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8"/>
  </bookViews>
  <sheets>
    <sheet name="Лист1" sheetId="3" r:id="rId1"/>
    <sheet name="Лист2" sheetId="4" r:id="rId2"/>
    <sheet name="Лист3" sheetId="5" r:id="rId3"/>
    <sheet name="Лист4" sheetId="6" r:id="rId4"/>
    <sheet name="Лист5" sheetId="7" r:id="rId5"/>
    <sheet name="Лист6" sheetId="8" r:id="rId6"/>
    <sheet name="Лист7" sheetId="9" r:id="rId7"/>
    <sheet name="лист8" sheetId="1" r:id="rId8"/>
    <sheet name="Лист9" sheetId="2" r:id="rId9"/>
  </sheets>
  <calcPr calcId="125725"/>
</workbook>
</file>

<file path=xl/calcChain.xml><?xml version="1.0" encoding="utf-8"?>
<calcChain xmlns="http://schemas.openxmlformats.org/spreadsheetml/2006/main">
  <c r="C24" i="2"/>
  <c r="D24"/>
  <c r="C31" i="9"/>
  <c r="D31"/>
  <c r="C23" i="8"/>
  <c r="D15" i="7"/>
  <c r="E15"/>
  <c r="C15"/>
  <c r="C34" i="6"/>
  <c r="E34"/>
  <c r="E27" i="5"/>
  <c r="D27"/>
  <c r="C27"/>
  <c r="C27" i="4"/>
  <c r="E27"/>
  <c r="E27" i="3"/>
  <c r="D27"/>
  <c r="C27"/>
  <c r="E22" i="1"/>
  <c r="D22"/>
  <c r="C22"/>
</calcChain>
</file>

<file path=xl/sharedStrings.xml><?xml version="1.0" encoding="utf-8"?>
<sst xmlns="http://schemas.openxmlformats.org/spreadsheetml/2006/main" count="224" uniqueCount="142">
  <si>
    <t>№ п\п</t>
  </si>
  <si>
    <t>наименование операции</t>
  </si>
  <si>
    <t>источник финансирования</t>
  </si>
  <si>
    <t>3999.99</t>
  </si>
  <si>
    <t>текущий ремонт КЭВНП</t>
  </si>
  <si>
    <t>ИТОГО</t>
  </si>
  <si>
    <t>ИНФОРМАЦИЯ  об использовании средств  ( сентябрь 2014)</t>
  </si>
  <si>
    <t>ИНФОРМАЦИЯ  об использовании средств  ( август 2014)</t>
  </si>
  <si>
    <t>текущий ремонт санузлов</t>
  </si>
  <si>
    <t>промывка и опрессовка системы отопления</t>
  </si>
  <si>
    <t>аттестация рабочих мест</t>
  </si>
  <si>
    <t>приобретение учебников</t>
  </si>
  <si>
    <t>приобретение спецодежды</t>
  </si>
  <si>
    <t>приобретение школьно-письмен товаров\первоклассн</t>
  </si>
  <si>
    <t>горячее водоснабжение</t>
  </si>
  <si>
    <t>городской 
бюджет</t>
  </si>
  <si>
    <t>республиканский 
бюджет</t>
  </si>
  <si>
    <t>внебюджетные 
средства</t>
  </si>
  <si>
    <t>республиканский
 бюджет</t>
  </si>
  <si>
    <t>внебюджетные
 средства</t>
  </si>
  <si>
    <t>ИНФОРМАЦИЯ  об использовании средств  ( январь 2014)</t>
  </si>
  <si>
    <t>услуги нотариуса</t>
  </si>
  <si>
    <t>ИНФОРМАЦИЯ  об использовании средств  ( март 2014)</t>
  </si>
  <si>
    <t>ИНФОРМАЦИЯ  об использовании средств  ( февраль 2014)</t>
  </si>
  <si>
    <t>замер сопротивления изоляции</t>
  </si>
  <si>
    <t>приобретение програмного обеспечения</t>
  </si>
  <si>
    <t>очистка крыш от снега</t>
  </si>
  <si>
    <t>оплата за подписку периодич. изданий</t>
  </si>
  <si>
    <t>ИНФОРМАЦИЯ  об использовании средств  ( апрель 2014)</t>
  </si>
  <si>
    <t>приобретение мебели</t>
  </si>
  <si>
    <t>подключение к системе ЭДО</t>
  </si>
  <si>
    <t>приобретение КРИПТО-ПРО (закупки )</t>
  </si>
  <si>
    <t>приобретение Rutoken (закупки)</t>
  </si>
  <si>
    <t>ИНФОРМАЦИЯ  об использовании средств  ( май 2014)</t>
  </si>
  <si>
    <t>зарядка огнетушителей</t>
  </si>
  <si>
    <t>текущий ремонт инженерной системы</t>
  </si>
  <si>
    <t>ИНФОРМАЦИЯ  об использовании средств  ( июль 2014)</t>
  </si>
  <si>
    <t>госпошлина за выдачу св-ва о госрегистрации</t>
  </si>
  <si>
    <t>потребление эл\энергии ( аванс) за январь</t>
  </si>
  <si>
    <t>услуги связи (интернет) за январь</t>
  </si>
  <si>
    <t>услуги связи ( телефон) за январь</t>
  </si>
  <si>
    <t>передача на размещение ТБО за январь</t>
  </si>
  <si>
    <t>потребление эл\энергии ( аванс) февраль</t>
  </si>
  <si>
    <t>холодное водоснабжение за январь</t>
  </si>
  <si>
    <t>канализация и водоотведение за январь</t>
  </si>
  <si>
    <t>потребление эл\энергии за январь</t>
  </si>
  <si>
    <t>вывоз ТБО за январь</t>
  </si>
  <si>
    <t>дезинсекция и дератизация за январь</t>
  </si>
  <si>
    <t>услуги охраны за январь</t>
  </si>
  <si>
    <t>холодное водоснабжение за февраль</t>
  </si>
  <si>
    <t>канализация и водоотведение за февраль</t>
  </si>
  <si>
    <t>услуги мониторинга ( Стрелец) за февраль</t>
  </si>
  <si>
    <t>потребление эл\энергии ( аванс) за март</t>
  </si>
  <si>
    <t>вывоз ТБО за февраль</t>
  </si>
  <si>
    <t>передача на размещение ТБО за февраль</t>
  </si>
  <si>
    <t>услуги отопления за январь</t>
  </si>
  <si>
    <t>услуги мониторинга ( Стрелец) за январь</t>
  </si>
  <si>
    <t>услуги связи (интернет) за февраль</t>
  </si>
  <si>
    <t>услуги связи ( телефон) за февраль</t>
  </si>
  <si>
    <t>налог на имущество за 4 кв.2013г</t>
  </si>
  <si>
    <t>услуги охраны  за февраль</t>
  </si>
  <si>
    <t>тех обслуживание ККТ за январь</t>
  </si>
  <si>
    <t>тех обслуживание ККТ за февраль</t>
  </si>
  <si>
    <t>земельный налог за 1 кв 2014г</t>
  </si>
  <si>
    <t>транспортный налог за 1 кв 2014г</t>
  </si>
  <si>
    <t>холодное водоснабжение за март</t>
  </si>
  <si>
    <t>канализация и водоотведение за март</t>
  </si>
  <si>
    <t>услуги отопления за февраль</t>
  </si>
  <si>
    <t>услуги связи (интернет) за март</t>
  </si>
  <si>
    <t>услуги связи ( телефон) за март</t>
  </si>
  <si>
    <t>потребление эл\энергии ( аванс) за апрель</t>
  </si>
  <si>
    <t>услуги отопления за март</t>
  </si>
  <si>
    <t>потребление эл\энергии за март</t>
  </si>
  <si>
    <t>налог на имущество за 1 кв 2014г</t>
  </si>
  <si>
    <t>услуги охраны за март</t>
  </si>
  <si>
    <t>техобслуживание ККТ за март</t>
  </si>
  <si>
    <t>комп выплаты на пит учащ из многодет семей за март</t>
  </si>
  <si>
    <t>комп выплаты на пит учащ из многодет семей за февраль</t>
  </si>
  <si>
    <t>комп выплаты на пит учащ из многодет семей за январь</t>
  </si>
  <si>
    <t>приобретение продукт питания для
 многодет малообесп семей за апрель</t>
  </si>
  <si>
    <t>техобслуживание ККТ за апрель</t>
  </si>
  <si>
    <t>услуги охраны за апрель</t>
  </si>
  <si>
    <t>изготовление бланочной продукции (аттестаты)</t>
  </si>
  <si>
    <t>приобретение компл ( кабель и прочее)</t>
  </si>
  <si>
    <t>техобслуживание АПС и СОУЭЛ за май</t>
  </si>
  <si>
    <t>услуги мониторинга ( Стрелец) за май</t>
  </si>
  <si>
    <t>холодное водоснабжение за май</t>
  </si>
  <si>
    <t>канализация и водоотведение за май</t>
  </si>
  <si>
    <t>услуги связи (интернет) за май</t>
  </si>
  <si>
    <t>услуги связи (телефон) за май</t>
  </si>
  <si>
    <t>земельный налог за 2 кв 2014г</t>
  </si>
  <si>
    <t>транспортный налог за 2 кв 2014г</t>
  </si>
  <si>
    <t>горячее водоснабжение за май</t>
  </si>
  <si>
    <t>услуги охраны за июнь</t>
  </si>
  <si>
    <t>вывоз ТБО за июнь</t>
  </si>
  <si>
    <t>вывоз ТБО за май</t>
  </si>
  <si>
    <t>ежегодный медосмотр работников</t>
  </si>
  <si>
    <t>ИНФОРМАЦИЯ  об использовании средств  ( июнь 2014)</t>
  </si>
  <si>
    <t>техобслуживание АПС и СОУЭЛ за июнь</t>
  </si>
  <si>
    <t>услуги мониторинга ( Стрелец) за июнь</t>
  </si>
  <si>
    <t>холодное водоснабжение за июнь</t>
  </si>
  <si>
    <t>канализация и водоотведение за июнь</t>
  </si>
  <si>
    <t>услуги связи ( интернет) за июнь</t>
  </si>
  <si>
    <t>услуги связи ( телефон) за июнь</t>
  </si>
  <si>
    <t>организация питания в труд.лагере за июнь</t>
  </si>
  <si>
    <t>вывоз ТБО за июль</t>
  </si>
  <si>
    <t>передача на размещение ТБО за июль</t>
  </si>
  <si>
    <t>услуги охраны за июль</t>
  </si>
  <si>
    <t>налог на имущество за 2 кв 2014г</t>
  </si>
  <si>
    <t>потребление эл\энергии ( аванс) за июль</t>
  </si>
  <si>
    <t>приобретение продуктов питания ЛДП</t>
  </si>
  <si>
    <t>горячее водоснабжение за июнь</t>
  </si>
  <si>
    <t>потребление эл\энергии за июнь</t>
  </si>
  <si>
    <t xml:space="preserve">приобретение мебели </t>
  </si>
  <si>
    <t>оплата услуг холодного водоснабжения за июль</t>
  </si>
  <si>
    <t>услуги водоотведения за июль</t>
  </si>
  <si>
    <t>услуги связи (интернет) за июль</t>
  </si>
  <si>
    <t>услуги связи (телефон) за июль</t>
  </si>
  <si>
    <t>тех обслуживание АПС за июль</t>
  </si>
  <si>
    <t>услуги мониторинга ( Стрелец) за июль</t>
  </si>
  <si>
    <t>услуги охраны за август</t>
  </si>
  <si>
    <t>тех обслуживание КЭВНП( тревожная кнопка)за август</t>
  </si>
  <si>
    <t>вывоз ТБО за август</t>
  </si>
  <si>
    <t>передача на размещение ТБО за август</t>
  </si>
  <si>
    <t>потребление эл\энергии ( аванс) за август</t>
  </si>
  <si>
    <t>услуги горячего водоснабжения за июль</t>
  </si>
  <si>
    <t>организация горячего питания ДОЛ " Салют"</t>
  </si>
  <si>
    <t>транспортный налог за 3 кв 2014г</t>
  </si>
  <si>
    <t>земельный налог за 3 кв 2014г</t>
  </si>
  <si>
    <t>услуги связи (интернет) за август</t>
  </si>
  <si>
    <t>услуги связи ( телефон) за август</t>
  </si>
  <si>
    <t>услуга охраны сентябрь</t>
  </si>
  <si>
    <t>тех обслуживание КЭВНП за сентябрь</t>
  </si>
  <si>
    <t>вывоз ТБО за сентябрь</t>
  </si>
  <si>
    <t>передача на размещение ТБО за сентябрь</t>
  </si>
  <si>
    <t>вывоз ТБО за март</t>
  </si>
  <si>
    <t>передача на размещение ТБО за апрель</t>
  </si>
  <si>
    <t>услуги отопления за 2013г ( дебиторская задолженность)</t>
  </si>
  <si>
    <t>передача и размещение ТБО за май</t>
  </si>
  <si>
    <t>передача и размещение ТБО за июнь</t>
  </si>
  <si>
    <t>приобретение ученической мебели</t>
  </si>
  <si>
    <t>потребление эл\энергии ( аванс) за сентябрь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</si>
</sst>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2" fontId="0" fillId="0" borderId="0" xfId="0" applyNumberFormat="1" applyBorder="1"/>
    <xf numFmtId="0" fontId="1" fillId="0" borderId="0" xfId="0" applyFont="1" applyBorder="1"/>
    <xf numFmtId="2" fontId="1" fillId="0" borderId="0" xfId="0" applyNumberFormat="1" applyFont="1" applyBorder="1"/>
    <xf numFmtId="2" fontId="0" fillId="0" borderId="0" xfId="0" applyNumberFormat="1" applyBorder="1" applyAlignment="1">
      <alignment horizontal="right"/>
    </xf>
    <xf numFmtId="0" fontId="0" fillId="0" borderId="0" xfId="0" applyFill="1" applyBorder="1"/>
    <xf numFmtId="0" fontId="0" fillId="0" borderId="4" xfId="0" applyBorder="1"/>
    <xf numFmtId="0" fontId="0" fillId="0" borderId="6" xfId="0" applyBorder="1"/>
    <xf numFmtId="0" fontId="0" fillId="0" borderId="3" xfId="0" applyBorder="1"/>
    <xf numFmtId="0" fontId="0" fillId="0" borderId="0" xfId="0" applyAlignment="1">
      <alignment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6" xfId="0" applyBorder="1" applyAlignment="1">
      <alignment vertical="top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2" fontId="0" fillId="0" borderId="13" xfId="0" applyNumberFormat="1" applyBorder="1"/>
    <xf numFmtId="0" fontId="0" fillId="0" borderId="16" xfId="0" applyBorder="1"/>
    <xf numFmtId="2" fontId="0" fillId="0" borderId="16" xfId="0" applyNumberFormat="1" applyBorder="1"/>
    <xf numFmtId="0" fontId="0" fillId="0" borderId="2" xfId="0" applyBorder="1"/>
    <xf numFmtId="0" fontId="1" fillId="0" borderId="5" xfId="0" applyFont="1" applyBorder="1" applyAlignment="1">
      <alignment wrapText="1"/>
    </xf>
    <xf numFmtId="2" fontId="0" fillId="0" borderId="12" xfId="0" applyNumberFormat="1" applyBorder="1"/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top"/>
    </xf>
    <xf numFmtId="0" fontId="0" fillId="0" borderId="19" xfId="0" applyBorder="1"/>
    <xf numFmtId="2" fontId="1" fillId="0" borderId="5" xfId="0" applyNumberFormat="1" applyFont="1" applyBorder="1"/>
    <xf numFmtId="0" fontId="0" fillId="0" borderId="20" xfId="0" applyBorder="1"/>
    <xf numFmtId="0" fontId="1" fillId="0" borderId="5" xfId="0" applyFont="1" applyBorder="1"/>
    <xf numFmtId="0" fontId="1" fillId="0" borderId="21" xfId="0" applyFont="1" applyBorder="1"/>
    <xf numFmtId="0" fontId="1" fillId="0" borderId="2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5" xfId="0" applyBorder="1"/>
    <xf numFmtId="2" fontId="0" fillId="0" borderId="15" xfId="0" applyNumberFormat="1" applyBorder="1"/>
    <xf numFmtId="2" fontId="0" fillId="0" borderId="13" xfId="0" applyNumberFormat="1" applyBorder="1" applyAlignment="1">
      <alignment horizontal="right"/>
    </xf>
    <xf numFmtId="0" fontId="0" fillId="0" borderId="5" xfId="0" applyBorder="1"/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vertical="top" wrapText="1"/>
    </xf>
    <xf numFmtId="2" fontId="0" fillId="0" borderId="13" xfId="0" applyNumberFormat="1" applyFont="1" applyBorder="1"/>
    <xf numFmtId="2" fontId="0" fillId="0" borderId="27" xfId="0" applyNumberFormat="1" applyBorder="1"/>
    <xf numFmtId="2" fontId="1" fillId="0" borderId="13" xfId="0" applyNumberFormat="1" applyFont="1" applyBorder="1"/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2" fontId="0" fillId="0" borderId="14" xfId="0" applyNumberFormat="1" applyBorder="1"/>
    <xf numFmtId="0" fontId="0" fillId="0" borderId="14" xfId="0" applyBorder="1" applyAlignment="1">
      <alignment horizontal="center"/>
    </xf>
    <xf numFmtId="2" fontId="0" fillId="0" borderId="8" xfId="0" applyNumberFormat="1" applyFont="1" applyBorder="1"/>
    <xf numFmtId="0" fontId="1" fillId="0" borderId="15" xfId="0" applyFont="1" applyBorder="1" applyAlignment="1">
      <alignment horizontal="center" vertical="top"/>
    </xf>
    <xf numFmtId="0" fontId="0" fillId="0" borderId="2" xfId="0" applyBorder="1" applyAlignment="1">
      <alignment wrapText="1"/>
    </xf>
    <xf numFmtId="0" fontId="0" fillId="0" borderId="15" xfId="0" applyFont="1" applyBorder="1"/>
    <xf numFmtId="0" fontId="0" fillId="0" borderId="13" xfId="0" applyBorder="1" applyAlignment="1">
      <alignment horizontal="right"/>
    </xf>
    <xf numFmtId="0" fontId="0" fillId="0" borderId="16" xfId="0" applyFont="1" applyBorder="1"/>
    <xf numFmtId="0" fontId="0" fillId="0" borderId="13" xfId="0" applyFont="1" applyBorder="1"/>
    <xf numFmtId="0" fontId="0" fillId="0" borderId="2" xfId="0" applyFont="1" applyBorder="1"/>
    <xf numFmtId="2" fontId="0" fillId="0" borderId="2" xfId="0" applyNumberFormat="1" applyBorder="1"/>
    <xf numFmtId="2" fontId="0" fillId="0" borderId="16" xfId="0" applyNumberFormat="1" applyFont="1" applyBorder="1"/>
    <xf numFmtId="0" fontId="1" fillId="0" borderId="0" xfId="0" applyFont="1" applyBorder="1" applyAlignment="1">
      <alignment horizontal="left" vertical="top" wrapText="1"/>
    </xf>
    <xf numFmtId="2" fontId="0" fillId="0" borderId="20" xfId="0" applyNumberFormat="1" applyBorder="1"/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0" fillId="0" borderId="13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5" sqref="A5:A26"/>
    </sheetView>
  </sheetViews>
  <sheetFormatPr defaultRowHeight="15"/>
  <cols>
    <col min="2" max="2" width="44.140625" customWidth="1"/>
    <col min="3" max="3" width="12.42578125" customWidth="1"/>
    <col min="4" max="4" width="17.140625" customWidth="1"/>
    <col min="5" max="5" width="15.5703125" customWidth="1"/>
  </cols>
  <sheetData>
    <row r="1" spans="1:5">
      <c r="B1" s="69" t="s">
        <v>20</v>
      </c>
      <c r="C1" s="69"/>
      <c r="D1" s="69"/>
      <c r="E1" s="69"/>
    </row>
    <row r="2" spans="1:5" ht="55.5" customHeight="1" thickBot="1">
      <c r="B2" s="70"/>
      <c r="C2" s="70"/>
      <c r="D2" s="70"/>
      <c r="E2" s="70"/>
    </row>
    <row r="3" spans="1:5" ht="15.75" thickBot="1">
      <c r="A3" s="10"/>
      <c r="B3" s="10"/>
      <c r="C3" s="71" t="s">
        <v>2</v>
      </c>
      <c r="D3" s="72"/>
      <c r="E3" s="73"/>
    </row>
    <row r="4" spans="1:5" ht="37.5" customHeight="1" thickBot="1">
      <c r="A4" s="26" t="s">
        <v>0</v>
      </c>
      <c r="B4" s="26" t="s">
        <v>1</v>
      </c>
      <c r="C4" s="25" t="s">
        <v>15</v>
      </c>
      <c r="D4" s="67" t="s">
        <v>16</v>
      </c>
      <c r="E4" s="67" t="s">
        <v>17</v>
      </c>
    </row>
    <row r="5" spans="1:5">
      <c r="A5" s="45">
        <v>1</v>
      </c>
      <c r="B5" s="22" t="s">
        <v>38</v>
      </c>
      <c r="C5" s="34">
        <v>34284.269999999997</v>
      </c>
      <c r="D5" s="22"/>
      <c r="E5" s="34"/>
    </row>
    <row r="6" spans="1:5" ht="18" customHeight="1">
      <c r="A6" s="46">
        <v>2</v>
      </c>
      <c r="B6" s="20" t="s">
        <v>37</v>
      </c>
      <c r="C6" s="19">
        <v>2000</v>
      </c>
      <c r="D6" s="20"/>
      <c r="E6" s="17"/>
    </row>
    <row r="7" spans="1:5" ht="0.75" customHeight="1">
      <c r="A7" s="68"/>
      <c r="B7" s="20"/>
      <c r="C7" s="55"/>
      <c r="D7" s="20"/>
      <c r="E7" s="17"/>
    </row>
    <row r="8" spans="1:5" hidden="1">
      <c r="A8" s="68"/>
      <c r="B8" s="20"/>
      <c r="C8" s="17"/>
      <c r="D8" s="20"/>
      <c r="E8" s="17"/>
    </row>
    <row r="9" spans="1:5" hidden="1">
      <c r="A9" s="68"/>
      <c r="B9" s="20"/>
      <c r="C9" s="17"/>
      <c r="D9" s="20"/>
      <c r="E9" s="17"/>
    </row>
    <row r="10" spans="1:5" hidden="1">
      <c r="A10" s="68"/>
      <c r="B10" s="20"/>
      <c r="C10" s="17"/>
      <c r="D10" s="20"/>
      <c r="E10" s="17"/>
    </row>
    <row r="11" spans="1:5" hidden="1">
      <c r="A11" s="68"/>
      <c r="B11" s="20"/>
      <c r="C11" s="17"/>
      <c r="D11" s="20"/>
      <c r="E11" s="17"/>
    </row>
    <row r="12" spans="1:5" hidden="1">
      <c r="A12" s="68"/>
      <c r="B12" s="20"/>
      <c r="C12" s="17"/>
      <c r="D12" s="20"/>
      <c r="E12" s="17"/>
    </row>
    <row r="13" spans="1:5" hidden="1">
      <c r="A13" s="68"/>
      <c r="B13" s="20"/>
      <c r="C13" s="17"/>
      <c r="D13" s="20"/>
      <c r="E13" s="17"/>
    </row>
    <row r="14" spans="1:5" hidden="1">
      <c r="A14" s="68"/>
      <c r="B14" s="20"/>
      <c r="C14" s="17"/>
      <c r="D14" s="20"/>
      <c r="E14" s="17"/>
    </row>
    <row r="15" spans="1:5" hidden="1">
      <c r="A15" s="68"/>
      <c r="B15" s="20"/>
      <c r="C15" s="17"/>
      <c r="D15" s="20"/>
      <c r="E15" s="17"/>
    </row>
    <row r="16" spans="1:5" hidden="1">
      <c r="A16" s="68"/>
      <c r="B16" s="20"/>
      <c r="C16" s="17"/>
      <c r="D16" s="20"/>
      <c r="E16" s="17"/>
    </row>
    <row r="17" spans="1:5" hidden="1">
      <c r="A17" s="68"/>
      <c r="B17" s="20"/>
      <c r="C17" s="17"/>
      <c r="D17" s="20"/>
      <c r="E17" s="17"/>
    </row>
    <row r="18" spans="1:5" hidden="1">
      <c r="A18" s="68"/>
      <c r="B18" s="20"/>
      <c r="C18" s="17"/>
      <c r="D18" s="20"/>
      <c r="E18" s="17"/>
    </row>
    <row r="19" spans="1:5" hidden="1">
      <c r="A19" s="68"/>
      <c r="B19" s="20"/>
      <c r="C19" s="17"/>
      <c r="D19" s="20"/>
      <c r="E19" s="17"/>
    </row>
    <row r="20" spans="1:5" hidden="1">
      <c r="A20" s="68"/>
      <c r="B20" s="20"/>
      <c r="C20" s="17"/>
      <c r="D20" s="20"/>
      <c r="E20" s="17"/>
    </row>
    <row r="21" spans="1:5" hidden="1">
      <c r="A21" s="68"/>
      <c r="B21" s="20"/>
      <c r="C21" s="17"/>
      <c r="D21" s="20"/>
      <c r="E21" s="17"/>
    </row>
    <row r="22" spans="1:5" hidden="1">
      <c r="A22" s="68"/>
      <c r="B22" s="20"/>
      <c r="C22" s="17"/>
      <c r="D22" s="20"/>
      <c r="E22" s="17"/>
    </row>
    <row r="23" spans="1:5" hidden="1">
      <c r="A23" s="68"/>
      <c r="B23" s="20"/>
      <c r="C23" s="17"/>
      <c r="D23" s="20"/>
      <c r="E23" s="17"/>
    </row>
    <row r="24" spans="1:5" hidden="1">
      <c r="A24" s="68"/>
      <c r="B24" s="20"/>
      <c r="C24" s="17"/>
      <c r="D24" s="20"/>
      <c r="E24" s="17"/>
    </row>
    <row r="25" spans="1:5" hidden="1">
      <c r="A25" s="68"/>
      <c r="B25" s="20"/>
      <c r="C25" s="17"/>
      <c r="D25" s="20"/>
      <c r="E25" s="17"/>
    </row>
    <row r="26" spans="1:5" ht="14.25" customHeight="1" thickBot="1">
      <c r="A26" s="18"/>
      <c r="B26" s="29"/>
      <c r="C26" s="18"/>
      <c r="D26" s="29"/>
      <c r="E26" s="18"/>
    </row>
    <row r="27" spans="1:5" ht="15.75" thickBot="1">
      <c r="A27" s="37"/>
      <c r="B27" s="30" t="s">
        <v>5</v>
      </c>
      <c r="C27" s="30">
        <f>SUM(C5:C26)</f>
        <v>36284.269999999997</v>
      </c>
      <c r="D27" s="28">
        <f>SUM(D5:D26)</f>
        <v>0</v>
      </c>
      <c r="E27" s="28">
        <f>SUM(E5:E21)</f>
        <v>0</v>
      </c>
    </row>
    <row r="30" spans="1:5">
      <c r="B30" s="12"/>
    </row>
  </sheetData>
  <mergeCells count="2">
    <mergeCell ref="B1:E2"/>
    <mergeCell ref="C3:E3"/>
  </mergeCells>
  <printOptions horizontalCentered="1"/>
  <pageMargins left="0.70866141732283472" right="0.70866141732283472" top="0.9448818897637796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activeCell="E28" sqref="E28"/>
    </sheetView>
  </sheetViews>
  <sheetFormatPr defaultRowHeight="15"/>
  <cols>
    <col min="1" max="1" width="7.7109375" customWidth="1"/>
    <col min="2" max="2" width="39.28515625" customWidth="1"/>
    <col min="3" max="3" width="14.28515625" customWidth="1"/>
    <col min="4" max="4" width="17.28515625" customWidth="1"/>
    <col min="5" max="5" width="16.140625" customWidth="1"/>
  </cols>
  <sheetData>
    <row r="1" spans="1:5">
      <c r="B1" s="69" t="s">
        <v>23</v>
      </c>
      <c r="C1" s="69"/>
      <c r="D1" s="69"/>
      <c r="E1" s="69"/>
    </row>
    <row r="2" spans="1:5" ht="48.75" customHeight="1" thickBot="1">
      <c r="B2" s="70"/>
      <c r="C2" s="70"/>
      <c r="D2" s="70"/>
      <c r="E2" s="70"/>
    </row>
    <row r="3" spans="1:5" ht="15.75" thickBot="1">
      <c r="A3" s="15"/>
      <c r="B3" s="15"/>
      <c r="C3" s="74" t="s">
        <v>2</v>
      </c>
      <c r="D3" s="75"/>
      <c r="E3" s="76"/>
    </row>
    <row r="4" spans="1:5" ht="30.75" thickBot="1">
      <c r="A4" s="26" t="s">
        <v>0</v>
      </c>
      <c r="B4" s="26" t="s">
        <v>1</v>
      </c>
      <c r="C4" s="65" t="s">
        <v>15</v>
      </c>
      <c r="D4" s="23" t="s">
        <v>16</v>
      </c>
      <c r="E4" s="23" t="s">
        <v>17</v>
      </c>
    </row>
    <row r="5" spans="1:5">
      <c r="A5" s="45">
        <v>1</v>
      </c>
      <c r="B5" s="22" t="s">
        <v>39</v>
      </c>
      <c r="C5" s="35">
        <v>3999.99</v>
      </c>
      <c r="D5" s="59"/>
      <c r="E5" s="35"/>
    </row>
    <row r="6" spans="1:5">
      <c r="A6" s="46">
        <v>2</v>
      </c>
      <c r="B6" s="20" t="s">
        <v>40</v>
      </c>
      <c r="C6" s="19">
        <v>1323.99</v>
      </c>
      <c r="D6" s="21"/>
      <c r="E6" s="19"/>
    </row>
    <row r="7" spans="1:5">
      <c r="A7" s="46">
        <v>3</v>
      </c>
      <c r="B7" s="20" t="s">
        <v>40</v>
      </c>
      <c r="C7" s="36">
        <v>1323.99</v>
      </c>
      <c r="D7" s="21"/>
      <c r="E7" s="19"/>
    </row>
    <row r="8" spans="1:5">
      <c r="A8" s="46">
        <v>4</v>
      </c>
      <c r="B8" s="20" t="s">
        <v>41</v>
      </c>
      <c r="C8" s="19">
        <v>4097.62</v>
      </c>
      <c r="D8" s="21"/>
      <c r="E8" s="19"/>
    </row>
    <row r="9" spans="1:5">
      <c r="A9" s="46">
        <v>5</v>
      </c>
      <c r="B9" s="20" t="s">
        <v>42</v>
      </c>
      <c r="C9" s="19">
        <v>33906.93</v>
      </c>
      <c r="D9" s="21"/>
      <c r="E9" s="19"/>
    </row>
    <row r="10" spans="1:5">
      <c r="A10" s="46">
        <v>6</v>
      </c>
      <c r="B10" s="20" t="s">
        <v>43</v>
      </c>
      <c r="C10" s="19">
        <v>3132.77</v>
      </c>
      <c r="D10" s="21"/>
      <c r="E10" s="19"/>
    </row>
    <row r="11" spans="1:5">
      <c r="A11" s="46">
        <v>7</v>
      </c>
      <c r="B11" s="20" t="s">
        <v>44</v>
      </c>
      <c r="C11" s="19">
        <v>3864.76</v>
      </c>
      <c r="D11" s="21"/>
      <c r="E11" s="19"/>
    </row>
    <row r="12" spans="1:5">
      <c r="A12" s="46">
        <v>8</v>
      </c>
      <c r="B12" s="20" t="s">
        <v>45</v>
      </c>
      <c r="C12" s="19">
        <v>84771.19</v>
      </c>
      <c r="D12" s="21"/>
      <c r="E12" s="19"/>
    </row>
    <row r="13" spans="1:5">
      <c r="A13" s="46">
        <v>9</v>
      </c>
      <c r="B13" s="20" t="s">
        <v>46</v>
      </c>
      <c r="C13" s="19">
        <v>5687.16</v>
      </c>
      <c r="D13" s="21"/>
      <c r="E13" s="19"/>
    </row>
    <row r="14" spans="1:5">
      <c r="A14" s="46">
        <v>10</v>
      </c>
      <c r="B14" s="20" t="s">
        <v>41</v>
      </c>
      <c r="C14" s="19">
        <v>4097.62</v>
      </c>
      <c r="D14" s="21"/>
      <c r="E14" s="19"/>
    </row>
    <row r="15" spans="1:5">
      <c r="A15" s="46">
        <v>11</v>
      </c>
      <c r="B15" s="20" t="s">
        <v>47</v>
      </c>
      <c r="C15" s="19">
        <v>12825</v>
      </c>
      <c r="D15" s="21"/>
      <c r="E15" s="19"/>
    </row>
    <row r="16" spans="1:5">
      <c r="A16" s="46">
        <v>12</v>
      </c>
      <c r="B16" s="20" t="s">
        <v>48</v>
      </c>
      <c r="C16" s="19"/>
      <c r="D16" s="21"/>
      <c r="E16" s="19">
        <v>24000</v>
      </c>
    </row>
    <row r="17" spans="1:5">
      <c r="A17" s="46">
        <v>13</v>
      </c>
      <c r="B17" s="20" t="s">
        <v>11</v>
      </c>
      <c r="C17" s="19"/>
      <c r="D17" s="21"/>
      <c r="E17" s="19">
        <v>6864</v>
      </c>
    </row>
    <row r="18" spans="1:5">
      <c r="A18" s="46">
        <v>14</v>
      </c>
      <c r="B18" s="20" t="s">
        <v>21</v>
      </c>
      <c r="C18" s="19"/>
      <c r="D18" s="21"/>
      <c r="E18" s="19">
        <v>4335</v>
      </c>
    </row>
    <row r="19" spans="1:5" ht="15.75" thickBot="1">
      <c r="A19" s="50"/>
      <c r="B19" s="20"/>
      <c r="C19" s="18"/>
      <c r="D19" s="20"/>
      <c r="E19" s="18"/>
    </row>
    <row r="20" spans="1:5" ht="1.5" hidden="1" customHeight="1">
      <c r="A20" s="66"/>
      <c r="B20" s="1"/>
      <c r="C20" s="9"/>
      <c r="D20" s="1"/>
      <c r="E20" s="9"/>
    </row>
    <row r="21" spans="1:5" hidden="1">
      <c r="A21" s="2"/>
      <c r="B21" s="1"/>
      <c r="C21" s="1"/>
      <c r="D21" s="1"/>
      <c r="E21" s="1"/>
    </row>
    <row r="22" spans="1:5" hidden="1">
      <c r="A22" s="2"/>
      <c r="B22" s="1"/>
      <c r="C22" s="1"/>
      <c r="D22" s="1"/>
      <c r="E22" s="1"/>
    </row>
    <row r="23" spans="1:5" hidden="1">
      <c r="A23" s="2"/>
      <c r="B23" s="1"/>
      <c r="C23" s="1"/>
      <c r="D23" s="1"/>
      <c r="E23" s="1"/>
    </row>
    <row r="24" spans="1:5" hidden="1">
      <c r="A24" s="2"/>
      <c r="B24" s="1"/>
      <c r="C24" s="1"/>
      <c r="D24" s="1"/>
      <c r="E24" s="1"/>
    </row>
    <row r="25" spans="1:5" hidden="1">
      <c r="A25" s="2"/>
      <c r="B25" s="1"/>
      <c r="C25" s="1"/>
      <c r="D25" s="1"/>
      <c r="E25" s="1"/>
    </row>
    <row r="26" spans="1:5" hidden="1">
      <c r="A26" s="11"/>
      <c r="B26" s="11"/>
      <c r="C26" s="11"/>
      <c r="D26" s="11"/>
      <c r="E26" s="11"/>
    </row>
    <row r="27" spans="1:5" ht="15.75" thickBot="1">
      <c r="A27" s="37"/>
      <c r="B27" s="30" t="s">
        <v>5</v>
      </c>
      <c r="C27" s="30">
        <f>SUM(C5:C26)</f>
        <v>159031.01999999999</v>
      </c>
      <c r="D27" s="28">
        <v>0</v>
      </c>
      <c r="E27" s="28">
        <f>SUM(E5:E21)</f>
        <v>35199</v>
      </c>
    </row>
  </sheetData>
  <mergeCells count="2">
    <mergeCell ref="B1:E2"/>
    <mergeCell ref="C3:E3"/>
  </mergeCells>
  <printOptions horizontalCentered="1"/>
  <pageMargins left="0.70866141732283472" right="0.70866141732283472" top="0.98425196850393704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8"/>
  <sheetViews>
    <sheetView topLeftCell="A4" workbookViewId="0">
      <selection activeCell="H22" sqref="H22"/>
    </sheetView>
  </sheetViews>
  <sheetFormatPr defaultRowHeight="15"/>
  <cols>
    <col min="2" max="2" width="39.5703125" customWidth="1"/>
    <col min="3" max="3" width="11.7109375" customWidth="1"/>
    <col min="4" max="4" width="16.85546875" customWidth="1"/>
    <col min="5" max="5" width="16" customWidth="1"/>
    <col min="9" max="9" width="21.42578125" customWidth="1"/>
    <col min="10" max="10" width="12.140625" customWidth="1"/>
  </cols>
  <sheetData>
    <row r="1" spans="1:13">
      <c r="B1" s="69" t="s">
        <v>22</v>
      </c>
      <c r="C1" s="69"/>
      <c r="D1" s="69"/>
      <c r="E1" s="69"/>
    </row>
    <row r="2" spans="1:13" ht="45.75" customHeight="1" thickBot="1">
      <c r="B2" s="70"/>
      <c r="C2" s="70"/>
      <c r="D2" s="70"/>
      <c r="E2" s="70"/>
    </row>
    <row r="3" spans="1:13" ht="15.75" thickBot="1">
      <c r="A3" s="15"/>
      <c r="B3" s="15"/>
      <c r="C3" s="74" t="s">
        <v>2</v>
      </c>
      <c r="D3" s="75"/>
      <c r="E3" s="76"/>
      <c r="H3" s="3"/>
      <c r="I3" s="3"/>
      <c r="J3" s="3"/>
      <c r="K3" s="3"/>
      <c r="L3" s="3"/>
      <c r="M3" s="3"/>
    </row>
    <row r="4" spans="1:13" ht="33.75" customHeight="1" thickBot="1">
      <c r="A4" s="26" t="s">
        <v>0</v>
      </c>
      <c r="B4" s="26" t="s">
        <v>1</v>
      </c>
      <c r="C4" s="40" t="s">
        <v>15</v>
      </c>
      <c r="D4" s="41" t="s">
        <v>16</v>
      </c>
      <c r="E4" s="41" t="s">
        <v>17</v>
      </c>
      <c r="H4" s="3"/>
      <c r="I4" s="3"/>
      <c r="J4" s="3"/>
      <c r="K4" s="4"/>
      <c r="L4" s="4"/>
      <c r="M4" s="3"/>
    </row>
    <row r="5" spans="1:13">
      <c r="A5" s="45">
        <v>1</v>
      </c>
      <c r="B5" s="22" t="s">
        <v>26</v>
      </c>
      <c r="C5" s="35">
        <v>4500</v>
      </c>
      <c r="D5" s="59"/>
      <c r="E5" s="35"/>
      <c r="H5" s="3"/>
      <c r="I5" s="3"/>
      <c r="J5" s="3"/>
      <c r="K5" s="4"/>
      <c r="L5" s="4"/>
      <c r="M5" s="3"/>
    </row>
    <row r="6" spans="1:13">
      <c r="A6" s="46">
        <v>2</v>
      </c>
      <c r="B6" s="20" t="s">
        <v>27</v>
      </c>
      <c r="C6" s="19">
        <v>9024</v>
      </c>
      <c r="D6" s="21"/>
      <c r="E6" s="19"/>
      <c r="H6" s="3"/>
      <c r="I6" s="3"/>
      <c r="J6" s="3"/>
      <c r="K6" s="4"/>
      <c r="L6" s="4"/>
      <c r="M6" s="3"/>
    </row>
    <row r="7" spans="1:13">
      <c r="A7" s="46">
        <v>3</v>
      </c>
      <c r="B7" s="20" t="s">
        <v>49</v>
      </c>
      <c r="C7" s="19">
        <v>2988.55</v>
      </c>
      <c r="D7" s="21"/>
      <c r="E7" s="19"/>
      <c r="H7" s="3"/>
      <c r="I7" s="3"/>
      <c r="J7" s="3"/>
      <c r="K7" s="4"/>
      <c r="L7" s="4"/>
      <c r="M7" s="3"/>
    </row>
    <row r="8" spans="1:13">
      <c r="A8" s="46">
        <v>4</v>
      </c>
      <c r="B8" s="20" t="s">
        <v>50</v>
      </c>
      <c r="C8" s="19">
        <v>3956.23</v>
      </c>
      <c r="D8" s="21"/>
      <c r="E8" s="19"/>
      <c r="H8" s="3"/>
      <c r="I8" s="3"/>
      <c r="J8" s="3"/>
      <c r="K8" s="4"/>
      <c r="L8" s="4"/>
      <c r="M8" s="3"/>
    </row>
    <row r="9" spans="1:13">
      <c r="A9" s="46">
        <v>5</v>
      </c>
      <c r="B9" s="20" t="s">
        <v>52</v>
      </c>
      <c r="C9" s="19">
        <v>25430.2</v>
      </c>
      <c r="D9" s="21"/>
      <c r="E9" s="19"/>
      <c r="H9" s="3"/>
      <c r="I9" s="3"/>
      <c r="J9" s="4"/>
      <c r="K9" s="4"/>
      <c r="L9" s="4"/>
      <c r="M9" s="3"/>
    </row>
    <row r="10" spans="1:13">
      <c r="A10" s="46">
        <v>6</v>
      </c>
      <c r="B10" s="20" t="s">
        <v>25</v>
      </c>
      <c r="C10" s="19">
        <v>72855</v>
      </c>
      <c r="D10" s="21"/>
      <c r="E10" s="19"/>
      <c r="H10" s="3"/>
      <c r="I10" s="3"/>
      <c r="J10" s="3"/>
      <c r="K10" s="4"/>
      <c r="L10" s="4"/>
      <c r="M10" s="3"/>
    </row>
    <row r="11" spans="1:13">
      <c r="A11" s="46">
        <v>7</v>
      </c>
      <c r="B11" s="8" t="s">
        <v>24</v>
      </c>
      <c r="C11" s="19">
        <v>9950.61</v>
      </c>
      <c r="D11" s="21"/>
      <c r="E11" s="19"/>
      <c r="H11" s="3"/>
      <c r="I11" s="3"/>
      <c r="J11" s="3"/>
      <c r="K11" s="4"/>
      <c r="L11" s="4"/>
      <c r="M11" s="3"/>
    </row>
    <row r="12" spans="1:13">
      <c r="A12" s="46">
        <v>8</v>
      </c>
      <c r="B12" s="20" t="s">
        <v>51</v>
      </c>
      <c r="C12" s="19">
        <v>3300</v>
      </c>
      <c r="D12" s="21"/>
      <c r="E12" s="19"/>
      <c r="H12" s="3"/>
      <c r="I12" s="3"/>
      <c r="J12" s="3"/>
      <c r="K12" s="4"/>
      <c r="L12" s="4"/>
      <c r="M12" s="3"/>
    </row>
    <row r="13" spans="1:13">
      <c r="A13" s="46">
        <v>9</v>
      </c>
      <c r="B13" s="20" t="s">
        <v>55</v>
      </c>
      <c r="C13" s="19">
        <v>244260.39</v>
      </c>
      <c r="D13" s="21"/>
      <c r="E13" s="19"/>
      <c r="H13" s="3"/>
      <c r="I13" s="3"/>
      <c r="J13" s="3"/>
      <c r="K13" s="4"/>
      <c r="L13" s="4"/>
      <c r="M13" s="3"/>
    </row>
    <row r="14" spans="1:13">
      <c r="A14" s="46">
        <v>10</v>
      </c>
      <c r="B14" s="20" t="s">
        <v>51</v>
      </c>
      <c r="C14" s="36">
        <v>3300</v>
      </c>
      <c r="D14" s="21"/>
      <c r="E14" s="19"/>
      <c r="H14" s="3"/>
      <c r="I14" s="3"/>
      <c r="J14" s="3"/>
      <c r="K14" s="4"/>
      <c r="L14" s="4"/>
      <c r="M14" s="3"/>
    </row>
    <row r="15" spans="1:13">
      <c r="A15" s="46">
        <v>11</v>
      </c>
      <c r="B15" s="20" t="s">
        <v>53</v>
      </c>
      <c r="C15" s="19">
        <v>5687.16</v>
      </c>
      <c r="D15" s="21"/>
      <c r="E15" s="19"/>
      <c r="H15" s="3"/>
      <c r="I15" s="3"/>
      <c r="J15" s="3"/>
      <c r="K15" s="4"/>
      <c r="L15" s="4"/>
      <c r="M15" s="3"/>
    </row>
    <row r="16" spans="1:13">
      <c r="A16" s="46">
        <v>12</v>
      </c>
      <c r="B16" s="20" t="s">
        <v>54</v>
      </c>
      <c r="C16" s="19">
        <v>4097.62</v>
      </c>
      <c r="D16" s="21"/>
      <c r="E16" s="19"/>
      <c r="H16" s="3"/>
      <c r="I16" s="3"/>
      <c r="J16" s="3"/>
      <c r="K16" s="4"/>
      <c r="L16" s="4"/>
      <c r="M16" s="3"/>
    </row>
    <row r="17" spans="1:13">
      <c r="A17" s="46">
        <v>13</v>
      </c>
      <c r="B17" s="20" t="s">
        <v>56</v>
      </c>
      <c r="C17" s="36">
        <v>3300</v>
      </c>
      <c r="D17" s="21"/>
      <c r="E17" s="19"/>
      <c r="H17" s="3"/>
      <c r="I17" s="3"/>
      <c r="J17" s="4"/>
      <c r="K17" s="4"/>
      <c r="L17" s="4"/>
      <c r="M17" s="3"/>
    </row>
    <row r="18" spans="1:13">
      <c r="A18" s="46">
        <v>14</v>
      </c>
      <c r="B18" s="20" t="s">
        <v>57</v>
      </c>
      <c r="C18" s="19">
        <v>3999.99</v>
      </c>
      <c r="D18" s="21"/>
      <c r="E18" s="19"/>
      <c r="H18" s="3"/>
      <c r="I18" s="3"/>
      <c r="J18" s="4"/>
      <c r="K18" s="4"/>
      <c r="L18" s="4"/>
      <c r="M18" s="3"/>
    </row>
    <row r="19" spans="1:13">
      <c r="A19" s="46">
        <v>15</v>
      </c>
      <c r="B19" s="20" t="s">
        <v>58</v>
      </c>
      <c r="C19" s="19">
        <v>765.15</v>
      </c>
      <c r="D19" s="21"/>
      <c r="E19" s="19"/>
      <c r="H19" s="3"/>
      <c r="I19" s="3"/>
      <c r="J19" s="4"/>
      <c r="K19" s="4"/>
      <c r="L19" s="4"/>
      <c r="M19" s="3"/>
    </row>
    <row r="20" spans="1:13">
      <c r="A20" s="46">
        <v>16</v>
      </c>
      <c r="B20" s="20" t="s">
        <v>48</v>
      </c>
      <c r="C20" s="19">
        <v>4029.6</v>
      </c>
      <c r="D20" s="21"/>
      <c r="E20" s="19"/>
      <c r="H20" s="3"/>
      <c r="I20" s="3"/>
      <c r="J20" s="4"/>
      <c r="K20" s="4"/>
      <c r="L20" s="4"/>
      <c r="M20" s="3"/>
    </row>
    <row r="21" spans="1:13">
      <c r="A21" s="46">
        <v>17</v>
      </c>
      <c r="B21" s="20" t="s">
        <v>59</v>
      </c>
      <c r="C21" s="19">
        <v>20365</v>
      </c>
      <c r="D21" s="21"/>
      <c r="E21" s="19"/>
      <c r="H21" s="3"/>
      <c r="I21" s="3"/>
      <c r="J21" s="4"/>
      <c r="K21" s="4"/>
      <c r="L21" s="4"/>
      <c r="M21" s="3"/>
    </row>
    <row r="22" spans="1:13">
      <c r="A22" s="46">
        <v>18</v>
      </c>
      <c r="B22" s="20" t="s">
        <v>21</v>
      </c>
      <c r="C22" s="19"/>
      <c r="D22" s="21"/>
      <c r="E22" s="19">
        <v>20</v>
      </c>
      <c r="H22" s="3"/>
      <c r="I22" s="3"/>
      <c r="J22" s="4"/>
      <c r="K22" s="4"/>
      <c r="L22" s="4"/>
      <c r="M22" s="3"/>
    </row>
    <row r="23" spans="1:13">
      <c r="A23" s="46">
        <v>19</v>
      </c>
      <c r="B23" s="20" t="s">
        <v>60</v>
      </c>
      <c r="C23" s="19"/>
      <c r="D23" s="21"/>
      <c r="E23" s="19">
        <v>22875</v>
      </c>
      <c r="H23" s="3"/>
      <c r="I23" s="3"/>
      <c r="J23" s="4"/>
      <c r="K23" s="4"/>
      <c r="L23" s="4"/>
      <c r="M23" s="3"/>
    </row>
    <row r="24" spans="1:13">
      <c r="A24" s="46">
        <v>20</v>
      </c>
      <c r="B24" s="20" t="s">
        <v>61</v>
      </c>
      <c r="C24" s="19"/>
      <c r="D24" s="21"/>
      <c r="E24" s="19">
        <v>300</v>
      </c>
      <c r="H24" s="3"/>
      <c r="I24" s="3"/>
      <c r="J24" s="4"/>
      <c r="K24" s="4"/>
      <c r="L24" s="4"/>
      <c r="M24" s="3"/>
    </row>
    <row r="25" spans="1:13">
      <c r="A25" s="46">
        <v>21</v>
      </c>
      <c r="B25" s="20" t="s">
        <v>62</v>
      </c>
      <c r="C25" s="19"/>
      <c r="D25" s="21"/>
      <c r="E25" s="19">
        <v>300</v>
      </c>
      <c r="H25" s="3"/>
      <c r="I25" s="3"/>
      <c r="J25" s="3"/>
      <c r="K25" s="3"/>
      <c r="L25" s="3"/>
      <c r="M25" s="3"/>
    </row>
    <row r="26" spans="1:13" ht="15.75" thickBot="1">
      <c r="A26" s="18"/>
      <c r="B26" s="29"/>
      <c r="C26" s="18"/>
      <c r="D26" s="29"/>
      <c r="E26" s="18"/>
      <c r="H26" s="3"/>
      <c r="I26" s="5"/>
      <c r="J26" s="5"/>
      <c r="K26" s="5"/>
      <c r="L26" s="6"/>
      <c r="M26" s="3"/>
    </row>
    <row r="27" spans="1:13" ht="15.75" thickBot="1">
      <c r="A27" s="37"/>
      <c r="B27" s="30" t="s">
        <v>5</v>
      </c>
      <c r="C27" s="28">
        <f>SUM(C5:C26)</f>
        <v>421809.49999999994</v>
      </c>
      <c r="D27" s="28">
        <f>SUM(D5:D26)</f>
        <v>0</v>
      </c>
      <c r="E27" s="28">
        <f>SUM(E22:E26)</f>
        <v>23495</v>
      </c>
      <c r="H27" s="3"/>
      <c r="I27" s="3"/>
      <c r="J27" s="3"/>
      <c r="K27" s="3"/>
      <c r="L27" s="3"/>
      <c r="M27" s="3"/>
    </row>
    <row r="28" spans="1:13">
      <c r="H28" s="3"/>
      <c r="I28" s="3"/>
      <c r="J28" s="3"/>
      <c r="K28" s="3"/>
      <c r="L28" s="3"/>
      <c r="M28" s="3"/>
    </row>
  </sheetData>
  <mergeCells count="2">
    <mergeCell ref="B1:E2"/>
    <mergeCell ref="C3:E3"/>
  </mergeCells>
  <printOptions horizontalCentered="1"/>
  <pageMargins left="0.70866141732283472" right="0.70866141732283472" top="0.35433070866141736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4"/>
  <sheetViews>
    <sheetView topLeftCell="A10" workbookViewId="0">
      <selection activeCell="C27" sqref="C27"/>
    </sheetView>
  </sheetViews>
  <sheetFormatPr defaultRowHeight="15"/>
  <cols>
    <col min="2" max="2" width="53.28515625" customWidth="1"/>
    <col min="3" max="3" width="12.5703125" customWidth="1"/>
    <col min="4" max="4" width="17.7109375" customWidth="1"/>
    <col min="5" max="5" width="15.85546875" customWidth="1"/>
    <col min="9" max="9" width="24" customWidth="1"/>
    <col min="10" max="10" width="13.28515625" customWidth="1"/>
  </cols>
  <sheetData>
    <row r="1" spans="1:13">
      <c r="B1" s="69" t="s">
        <v>28</v>
      </c>
      <c r="C1" s="69"/>
      <c r="D1" s="69"/>
      <c r="E1" s="69"/>
    </row>
    <row r="2" spans="1:13" ht="47.25" customHeight="1" thickBot="1">
      <c r="B2" s="70"/>
      <c r="C2" s="70"/>
      <c r="D2" s="70"/>
      <c r="E2" s="70"/>
    </row>
    <row r="3" spans="1:13" ht="15.75" thickBot="1">
      <c r="A3" s="15"/>
      <c r="B3" s="15"/>
      <c r="C3" s="74" t="s">
        <v>2</v>
      </c>
      <c r="D3" s="75"/>
      <c r="E3" s="76"/>
    </row>
    <row r="4" spans="1:13" ht="34.5" customHeight="1" thickBot="1">
      <c r="A4" s="26" t="s">
        <v>0</v>
      </c>
      <c r="B4" s="26" t="s">
        <v>1</v>
      </c>
      <c r="C4" s="61" t="s">
        <v>15</v>
      </c>
      <c r="D4" s="41" t="s">
        <v>16</v>
      </c>
      <c r="E4" s="41" t="s">
        <v>17</v>
      </c>
      <c r="I4" s="3"/>
      <c r="J4" s="3"/>
      <c r="K4" s="3"/>
      <c r="L4" s="3"/>
      <c r="M4" s="3"/>
    </row>
    <row r="5" spans="1:13">
      <c r="A5" s="45">
        <v>1</v>
      </c>
      <c r="B5" s="22" t="s">
        <v>135</v>
      </c>
      <c r="C5" s="35">
        <v>5687.16</v>
      </c>
      <c r="D5" s="59"/>
      <c r="E5" s="35"/>
      <c r="I5" s="3"/>
      <c r="J5" s="3"/>
      <c r="K5" s="4"/>
      <c r="L5" s="4"/>
      <c r="M5" s="3"/>
    </row>
    <row r="6" spans="1:13">
      <c r="A6" s="46">
        <v>2</v>
      </c>
      <c r="B6" s="20" t="s">
        <v>70</v>
      </c>
      <c r="C6" s="19">
        <v>25430.2</v>
      </c>
      <c r="D6" s="21"/>
      <c r="E6" s="19"/>
      <c r="I6" s="3"/>
      <c r="J6" s="3"/>
      <c r="K6" s="4"/>
      <c r="L6" s="4"/>
      <c r="M6" s="3"/>
    </row>
    <row r="7" spans="1:13">
      <c r="A7" s="46">
        <v>3</v>
      </c>
      <c r="B7" s="20" t="s">
        <v>63</v>
      </c>
      <c r="C7" s="36">
        <v>30413</v>
      </c>
      <c r="D7" s="21"/>
      <c r="E7" s="19"/>
      <c r="I7" s="3"/>
      <c r="J7" s="7"/>
      <c r="K7" s="4"/>
      <c r="L7" s="4"/>
      <c r="M7" s="3"/>
    </row>
    <row r="8" spans="1:13">
      <c r="A8" s="46">
        <v>4</v>
      </c>
      <c r="B8" s="20" t="s">
        <v>63</v>
      </c>
      <c r="C8" s="36">
        <v>32059</v>
      </c>
      <c r="D8" s="21"/>
      <c r="E8" s="19"/>
      <c r="I8" s="3"/>
      <c r="J8" s="3"/>
      <c r="K8" s="4"/>
      <c r="L8" s="4"/>
      <c r="M8" s="3"/>
    </row>
    <row r="9" spans="1:13">
      <c r="A9" s="46">
        <v>5</v>
      </c>
      <c r="B9" s="20" t="s">
        <v>64</v>
      </c>
      <c r="C9" s="19">
        <v>1530</v>
      </c>
      <c r="D9" s="21"/>
      <c r="E9" s="19"/>
      <c r="I9" s="3"/>
      <c r="J9" s="3"/>
      <c r="K9" s="4"/>
      <c r="L9" s="4"/>
      <c r="M9" s="3"/>
    </row>
    <row r="10" spans="1:13">
      <c r="A10" s="46">
        <v>6</v>
      </c>
      <c r="B10" s="20" t="s">
        <v>65</v>
      </c>
      <c r="C10" s="19">
        <v>2988.55</v>
      </c>
      <c r="D10" s="21"/>
      <c r="E10" s="19"/>
      <c r="I10" s="3"/>
      <c r="J10" s="4"/>
      <c r="K10" s="4"/>
      <c r="L10" s="4"/>
      <c r="M10" s="3"/>
    </row>
    <row r="11" spans="1:13">
      <c r="A11" s="46">
        <v>7</v>
      </c>
      <c r="B11" s="20" t="s">
        <v>66</v>
      </c>
      <c r="C11" s="19">
        <v>3956.23</v>
      </c>
      <c r="D11" s="21"/>
      <c r="E11" s="19"/>
      <c r="I11" s="3"/>
      <c r="J11" s="4"/>
      <c r="K11" s="4"/>
      <c r="L11" s="4"/>
      <c r="M11" s="3"/>
    </row>
    <row r="12" spans="1:13">
      <c r="A12" s="46">
        <v>8</v>
      </c>
      <c r="B12" s="20" t="s">
        <v>67</v>
      </c>
      <c r="C12" s="19">
        <v>244260.39</v>
      </c>
      <c r="D12" s="21"/>
      <c r="E12" s="19"/>
      <c r="I12" s="3"/>
      <c r="J12" s="3"/>
      <c r="K12" s="4"/>
      <c r="L12" s="4"/>
      <c r="M12" s="3"/>
    </row>
    <row r="13" spans="1:13">
      <c r="A13" s="46">
        <v>9</v>
      </c>
      <c r="B13" s="20" t="s">
        <v>68</v>
      </c>
      <c r="C13" s="19">
        <v>3999.99</v>
      </c>
      <c r="D13" s="21"/>
      <c r="E13" s="19"/>
      <c r="I13" s="3"/>
      <c r="J13" s="4"/>
      <c r="K13" s="4"/>
      <c r="L13" s="4"/>
      <c r="M13" s="3"/>
    </row>
    <row r="14" spans="1:13">
      <c r="A14" s="46">
        <v>10</v>
      </c>
      <c r="B14" s="20" t="s">
        <v>69</v>
      </c>
      <c r="C14" s="19">
        <v>765.15</v>
      </c>
      <c r="D14" s="21"/>
      <c r="E14" s="19"/>
      <c r="I14" s="8"/>
      <c r="J14" s="4"/>
      <c r="K14" s="4"/>
      <c r="L14" s="4"/>
      <c r="M14" s="3"/>
    </row>
    <row r="15" spans="1:13">
      <c r="A15" s="46">
        <v>11</v>
      </c>
      <c r="B15" s="8" t="s">
        <v>24</v>
      </c>
      <c r="C15" s="19">
        <v>9950.61</v>
      </c>
      <c r="D15" s="21"/>
      <c r="E15" s="19"/>
      <c r="I15" s="3"/>
      <c r="J15" s="4"/>
      <c r="K15" s="4"/>
      <c r="L15" s="4"/>
      <c r="M15" s="3"/>
    </row>
    <row r="16" spans="1:13">
      <c r="A16" s="46">
        <v>12</v>
      </c>
      <c r="B16" s="20" t="s">
        <v>25</v>
      </c>
      <c r="C16" s="19">
        <v>72855</v>
      </c>
      <c r="D16" s="21"/>
      <c r="E16" s="19"/>
      <c r="I16" s="3"/>
      <c r="J16" s="3"/>
      <c r="K16" s="4"/>
      <c r="L16" s="4"/>
      <c r="M16" s="3"/>
    </row>
    <row r="17" spans="1:13">
      <c r="A17" s="46">
        <v>13</v>
      </c>
      <c r="B17" s="20" t="s">
        <v>70</v>
      </c>
      <c r="C17" s="19">
        <v>25430.2</v>
      </c>
      <c r="D17" s="21"/>
      <c r="E17" s="19"/>
      <c r="I17" s="3"/>
      <c r="J17" s="4"/>
      <c r="K17" s="4"/>
      <c r="L17" s="4"/>
      <c r="M17" s="3"/>
    </row>
    <row r="18" spans="1:13">
      <c r="A18" s="46">
        <v>14</v>
      </c>
      <c r="B18" s="20" t="s">
        <v>71</v>
      </c>
      <c r="C18" s="19">
        <v>161388.91</v>
      </c>
      <c r="D18" s="21"/>
      <c r="E18" s="19"/>
      <c r="I18" s="3"/>
      <c r="J18" s="4"/>
      <c r="K18" s="4"/>
      <c r="L18" s="4"/>
      <c r="M18" s="3"/>
    </row>
    <row r="19" spans="1:13">
      <c r="A19" s="46">
        <v>15</v>
      </c>
      <c r="B19" s="20" t="s">
        <v>72</v>
      </c>
      <c r="C19" s="19">
        <v>39897.5</v>
      </c>
      <c r="D19" s="21"/>
      <c r="E19" s="19"/>
      <c r="I19" s="3"/>
      <c r="J19" s="4"/>
      <c r="K19" s="4"/>
      <c r="L19" s="4"/>
      <c r="M19" s="3"/>
    </row>
    <row r="20" spans="1:13">
      <c r="A20" s="46">
        <v>16</v>
      </c>
      <c r="B20" s="20" t="s">
        <v>73</v>
      </c>
      <c r="C20" s="19">
        <v>120629</v>
      </c>
      <c r="D20" s="21"/>
      <c r="E20" s="19"/>
      <c r="I20" s="3"/>
      <c r="J20" s="4"/>
      <c r="K20" s="4"/>
      <c r="L20" s="4"/>
      <c r="M20" s="3"/>
    </row>
    <row r="21" spans="1:13">
      <c r="A21" s="46">
        <v>17</v>
      </c>
      <c r="B21" s="20" t="s">
        <v>136</v>
      </c>
      <c r="C21" s="19">
        <v>4097.62</v>
      </c>
      <c r="D21" s="21"/>
      <c r="E21" s="19"/>
      <c r="I21" s="3"/>
      <c r="J21" s="4"/>
      <c r="K21" s="4"/>
      <c r="L21" s="4"/>
      <c r="M21" s="3"/>
    </row>
    <row r="22" spans="1:13">
      <c r="A22" s="46">
        <v>18</v>
      </c>
      <c r="B22" s="20" t="s">
        <v>78</v>
      </c>
      <c r="C22" s="19">
        <v>10061.74</v>
      </c>
      <c r="D22" s="21"/>
      <c r="E22" s="19"/>
      <c r="I22" s="3"/>
      <c r="J22" s="4"/>
      <c r="K22" s="4"/>
      <c r="L22" s="4"/>
      <c r="M22" s="3"/>
    </row>
    <row r="23" spans="1:13">
      <c r="A23" s="46">
        <v>19</v>
      </c>
      <c r="B23" s="20" t="s">
        <v>77</v>
      </c>
      <c r="C23" s="19">
        <v>8796.9</v>
      </c>
      <c r="D23" s="21"/>
      <c r="E23" s="19"/>
      <c r="I23" s="3"/>
      <c r="J23" s="4"/>
      <c r="K23" s="4"/>
      <c r="L23" s="4"/>
      <c r="M23" s="3"/>
    </row>
    <row r="24" spans="1:13">
      <c r="A24" s="46">
        <v>20</v>
      </c>
      <c r="B24" s="20" t="s">
        <v>76</v>
      </c>
      <c r="C24" s="19">
        <v>10919.72</v>
      </c>
      <c r="D24" s="21"/>
      <c r="E24" s="19"/>
      <c r="I24" s="3"/>
      <c r="J24" s="4"/>
      <c r="K24" s="4"/>
      <c r="L24" s="4"/>
      <c r="M24" s="3"/>
    </row>
    <row r="25" spans="1:13">
      <c r="A25" s="46">
        <v>21</v>
      </c>
      <c r="B25" s="20" t="s">
        <v>137</v>
      </c>
      <c r="C25" s="19">
        <v>20918.96</v>
      </c>
      <c r="D25" s="21"/>
      <c r="E25" s="19"/>
      <c r="I25" s="3"/>
      <c r="J25" s="4"/>
      <c r="K25" s="4"/>
      <c r="L25" s="4"/>
      <c r="M25" s="3"/>
    </row>
    <row r="26" spans="1:13">
      <c r="A26" s="39">
        <v>22</v>
      </c>
      <c r="B26" s="20" t="s">
        <v>137</v>
      </c>
      <c r="C26" s="19">
        <v>15883.73</v>
      </c>
      <c r="D26" s="21"/>
      <c r="E26" s="19"/>
      <c r="I26" s="3"/>
      <c r="J26" s="3"/>
      <c r="K26" s="3"/>
      <c r="L26" s="3"/>
      <c r="M26" s="3"/>
    </row>
    <row r="27" spans="1:13">
      <c r="A27" s="39">
        <v>23</v>
      </c>
      <c r="B27" s="20" t="s">
        <v>29</v>
      </c>
      <c r="C27" s="42"/>
      <c r="D27" s="60"/>
      <c r="E27" s="42">
        <v>19000</v>
      </c>
      <c r="I27" s="3"/>
      <c r="J27" s="3"/>
      <c r="K27" s="3"/>
      <c r="L27" s="3"/>
      <c r="M27" s="3"/>
    </row>
    <row r="28" spans="1:13">
      <c r="A28" s="39">
        <v>24</v>
      </c>
      <c r="B28" s="20" t="s">
        <v>74</v>
      </c>
      <c r="C28" s="19"/>
      <c r="D28" s="21"/>
      <c r="E28" s="19">
        <v>30000</v>
      </c>
      <c r="I28" s="3"/>
      <c r="J28" s="3"/>
      <c r="K28" s="3"/>
      <c r="L28" s="3"/>
      <c r="M28" s="3"/>
    </row>
    <row r="29" spans="1:13">
      <c r="A29" s="47">
        <v>25</v>
      </c>
      <c r="B29" s="20" t="s">
        <v>75</v>
      </c>
      <c r="C29" s="42"/>
      <c r="D29" s="60"/>
      <c r="E29" s="42">
        <v>300</v>
      </c>
      <c r="I29" s="5"/>
      <c r="J29" s="6"/>
      <c r="K29" s="5"/>
      <c r="L29" s="5"/>
      <c r="M29" s="3"/>
    </row>
    <row r="30" spans="1:13">
      <c r="A30" s="63">
        <v>26</v>
      </c>
      <c r="B30" s="20" t="s">
        <v>11</v>
      </c>
      <c r="C30" s="19"/>
      <c r="D30" s="21"/>
      <c r="E30" s="19">
        <v>7494.17</v>
      </c>
      <c r="I30" s="3"/>
      <c r="J30" s="3"/>
      <c r="K30" s="3"/>
      <c r="L30" s="3"/>
      <c r="M30" s="3"/>
    </row>
    <row r="31" spans="1:13">
      <c r="A31" s="63">
        <v>27</v>
      </c>
      <c r="B31" s="20" t="s">
        <v>30</v>
      </c>
      <c r="C31" s="19"/>
      <c r="D31" s="21"/>
      <c r="E31" s="19">
        <v>2950</v>
      </c>
      <c r="I31" s="3"/>
      <c r="J31" s="3"/>
      <c r="K31" s="3"/>
      <c r="L31" s="3"/>
      <c r="M31" s="3"/>
    </row>
    <row r="32" spans="1:13">
      <c r="A32" s="63">
        <v>28</v>
      </c>
      <c r="B32" s="20" t="s">
        <v>31</v>
      </c>
      <c r="C32" s="42"/>
      <c r="D32" s="60"/>
      <c r="E32" s="42">
        <v>792</v>
      </c>
      <c r="I32" s="3"/>
      <c r="J32" s="3"/>
      <c r="K32" s="3"/>
      <c r="L32" s="3"/>
      <c r="M32" s="3"/>
    </row>
    <row r="33" spans="1:5" ht="15.75" thickBot="1">
      <c r="A33" s="64">
        <v>29</v>
      </c>
      <c r="B33" s="29" t="s">
        <v>32</v>
      </c>
      <c r="C33" s="49"/>
      <c r="D33" s="62"/>
      <c r="E33" s="49">
        <v>500</v>
      </c>
    </row>
    <row r="34" spans="1:5" ht="15.75" thickBot="1">
      <c r="A34" s="37"/>
      <c r="B34" s="30" t="s">
        <v>5</v>
      </c>
      <c r="C34" s="28">
        <f>SUM(C5:C33)</f>
        <v>851919.55999999994</v>
      </c>
      <c r="D34" s="28">
        <v>0</v>
      </c>
      <c r="E34" s="28">
        <f>SUM(E5:E33)</f>
        <v>61036.17</v>
      </c>
    </row>
  </sheetData>
  <mergeCells count="2">
    <mergeCell ref="B1:E2"/>
    <mergeCell ref="C3:E3"/>
  </mergeCells>
  <printOptions horizontalCentered="1"/>
  <pageMargins left="0.70866141732283472" right="0.70866141732283472" top="0" bottom="0.35433070866141736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D4" sqref="D4"/>
    </sheetView>
  </sheetViews>
  <sheetFormatPr defaultRowHeight="15"/>
  <cols>
    <col min="2" max="2" width="44.5703125" customWidth="1"/>
    <col min="3" max="3" width="12.85546875" customWidth="1"/>
    <col min="4" max="4" width="17.140625" customWidth="1"/>
    <col min="5" max="5" width="16.140625" customWidth="1"/>
  </cols>
  <sheetData>
    <row r="1" spans="1:5">
      <c r="B1" s="69" t="s">
        <v>33</v>
      </c>
      <c r="C1" s="69"/>
      <c r="D1" s="69"/>
      <c r="E1" s="69"/>
    </row>
    <row r="2" spans="1:5" ht="26.25" customHeight="1" thickBot="1">
      <c r="B2" s="70"/>
      <c r="C2" s="70"/>
      <c r="D2" s="70"/>
      <c r="E2" s="70"/>
    </row>
    <row r="3" spans="1:5" ht="15.75" thickBot="1">
      <c r="A3" s="15"/>
      <c r="B3" s="15"/>
      <c r="C3" s="74" t="s">
        <v>2</v>
      </c>
      <c r="D3" s="75"/>
      <c r="E3" s="76"/>
    </row>
    <row r="4" spans="1:5" ht="36" customHeight="1" thickBot="1">
      <c r="A4" s="26" t="s">
        <v>0</v>
      </c>
      <c r="B4" s="26" t="s">
        <v>1</v>
      </c>
      <c r="C4" s="40" t="s">
        <v>15</v>
      </c>
      <c r="D4" s="41" t="s">
        <v>16</v>
      </c>
      <c r="E4" s="41" t="s">
        <v>17</v>
      </c>
    </row>
    <row r="5" spans="1:5" ht="30">
      <c r="A5" s="52">
        <v>1</v>
      </c>
      <c r="B5" s="53" t="s">
        <v>79</v>
      </c>
      <c r="C5" s="54"/>
      <c r="D5" s="58">
        <v>46054.74</v>
      </c>
      <c r="E5" s="35"/>
    </row>
    <row r="6" spans="1:5">
      <c r="A6" s="46">
        <v>2</v>
      </c>
      <c r="B6" s="20" t="s">
        <v>80</v>
      </c>
      <c r="C6" s="17"/>
      <c r="D6" s="20"/>
      <c r="E6" s="19">
        <v>300</v>
      </c>
    </row>
    <row r="7" spans="1:5">
      <c r="A7" s="46">
        <v>3</v>
      </c>
      <c r="B7" s="20" t="s">
        <v>32</v>
      </c>
      <c r="C7" s="17"/>
      <c r="D7" s="20"/>
      <c r="E7" s="19">
        <v>500</v>
      </c>
    </row>
    <row r="8" spans="1:5">
      <c r="A8" s="46">
        <v>4</v>
      </c>
      <c r="B8" s="20" t="s">
        <v>34</v>
      </c>
      <c r="C8" s="55"/>
      <c r="D8" s="20"/>
      <c r="E8" s="19">
        <v>11378</v>
      </c>
    </row>
    <row r="9" spans="1:5">
      <c r="A9" s="46">
        <v>5</v>
      </c>
      <c r="B9" s="20" t="s">
        <v>34</v>
      </c>
      <c r="C9" s="17"/>
      <c r="D9" s="20"/>
      <c r="E9" s="19">
        <v>250</v>
      </c>
    </row>
    <row r="10" spans="1:5">
      <c r="A10" s="46">
        <v>6</v>
      </c>
      <c r="B10" s="20" t="s">
        <v>81</v>
      </c>
      <c r="C10" s="17"/>
      <c r="D10" s="20"/>
      <c r="E10" s="19">
        <v>26400</v>
      </c>
    </row>
    <row r="11" spans="1:5">
      <c r="A11" s="46">
        <v>7</v>
      </c>
      <c r="B11" s="20" t="s">
        <v>82</v>
      </c>
      <c r="C11" s="17"/>
      <c r="D11" s="20"/>
      <c r="E11" s="19">
        <v>36382</v>
      </c>
    </row>
    <row r="12" spans="1:5">
      <c r="A12" s="46">
        <v>8</v>
      </c>
      <c r="B12" s="20" t="s">
        <v>32</v>
      </c>
      <c r="C12" s="17"/>
      <c r="D12" s="20"/>
      <c r="E12" s="19">
        <v>500</v>
      </c>
    </row>
    <row r="13" spans="1:5">
      <c r="A13" s="46">
        <v>9</v>
      </c>
      <c r="B13" s="20" t="s">
        <v>83</v>
      </c>
      <c r="C13" s="42"/>
      <c r="D13" s="56"/>
      <c r="E13" s="57">
        <v>1246.3399999999999</v>
      </c>
    </row>
    <row r="14" spans="1:5" ht="15.75" thickBot="1">
      <c r="A14" s="18"/>
      <c r="B14" s="29"/>
      <c r="C14" s="18"/>
      <c r="D14" s="29"/>
      <c r="E14" s="18"/>
    </row>
    <row r="15" spans="1:5" ht="15.75" thickBot="1">
      <c r="A15" s="37"/>
      <c r="B15" s="30" t="s">
        <v>5</v>
      </c>
      <c r="C15" s="28">
        <f t="shared" ref="C15" si="0">SUM(A15:B15)</f>
        <v>0</v>
      </c>
      <c r="D15" s="30">
        <f>SUM(D5:D14)</f>
        <v>46054.74</v>
      </c>
      <c r="E15" s="30">
        <f>SUM(E8:E14)</f>
        <v>76156.34</v>
      </c>
    </row>
  </sheetData>
  <mergeCells count="2">
    <mergeCell ref="B1:E2"/>
    <mergeCell ref="C3:E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D12" sqref="D12"/>
    </sheetView>
  </sheetViews>
  <sheetFormatPr defaultRowHeight="15"/>
  <cols>
    <col min="2" max="2" width="38.7109375" customWidth="1"/>
    <col min="3" max="3" width="14.7109375" customWidth="1"/>
    <col min="4" max="4" width="17.28515625" customWidth="1"/>
    <col min="5" max="5" width="15.42578125" customWidth="1"/>
  </cols>
  <sheetData>
    <row r="1" spans="1:5">
      <c r="B1" s="69" t="s">
        <v>97</v>
      </c>
      <c r="C1" s="69"/>
      <c r="D1" s="69"/>
      <c r="E1" s="69"/>
    </row>
    <row r="2" spans="1:5" ht="28.5" customHeight="1" thickBot="1">
      <c r="B2" s="70"/>
      <c r="C2" s="70"/>
      <c r="D2" s="70"/>
      <c r="E2" s="70"/>
    </row>
    <row r="3" spans="1:5" ht="15.75" thickBot="1">
      <c r="A3" s="15"/>
      <c r="B3" s="15"/>
      <c r="C3" s="74" t="s">
        <v>2</v>
      </c>
      <c r="D3" s="75"/>
      <c r="E3" s="76"/>
    </row>
    <row r="4" spans="1:5" ht="34.5" customHeight="1" thickBot="1">
      <c r="A4" s="26" t="s">
        <v>0</v>
      </c>
      <c r="B4" s="26" t="s">
        <v>1</v>
      </c>
      <c r="C4" s="40" t="s">
        <v>15</v>
      </c>
      <c r="D4" s="48" t="s">
        <v>16</v>
      </c>
      <c r="E4" s="41" t="s">
        <v>17</v>
      </c>
    </row>
    <row r="5" spans="1:5">
      <c r="A5" s="45">
        <v>1</v>
      </c>
      <c r="B5" s="22" t="s">
        <v>35</v>
      </c>
      <c r="C5" s="35">
        <v>7264.34</v>
      </c>
      <c r="D5" s="34"/>
      <c r="E5" s="34"/>
    </row>
    <row r="6" spans="1:5">
      <c r="A6" s="46">
        <v>2</v>
      </c>
      <c r="B6" s="20" t="s">
        <v>84</v>
      </c>
      <c r="C6" s="19">
        <v>5763.34</v>
      </c>
      <c r="D6" s="17"/>
      <c r="E6" s="17"/>
    </row>
    <row r="7" spans="1:5">
      <c r="A7" s="46">
        <v>3</v>
      </c>
      <c r="B7" s="20" t="s">
        <v>85</v>
      </c>
      <c r="C7" s="36">
        <v>3300</v>
      </c>
      <c r="D7" s="17"/>
      <c r="E7" s="17"/>
    </row>
    <row r="8" spans="1:5">
      <c r="A8" s="46">
        <v>4</v>
      </c>
      <c r="B8" s="20" t="s">
        <v>86</v>
      </c>
      <c r="C8" s="19">
        <v>3613.5</v>
      </c>
      <c r="D8" s="17"/>
      <c r="E8" s="17"/>
    </row>
    <row r="9" spans="1:5">
      <c r="A9" s="46">
        <v>5</v>
      </c>
      <c r="B9" s="20" t="s">
        <v>87</v>
      </c>
      <c r="C9" s="19">
        <v>4550.8100000000004</v>
      </c>
      <c r="D9" s="17"/>
      <c r="E9" s="17"/>
    </row>
    <row r="10" spans="1:5">
      <c r="A10" s="46">
        <v>6</v>
      </c>
      <c r="B10" s="20" t="s">
        <v>88</v>
      </c>
      <c r="C10" s="19">
        <v>3999.99</v>
      </c>
      <c r="D10" s="17"/>
      <c r="E10" s="17"/>
    </row>
    <row r="11" spans="1:5">
      <c r="A11" s="46">
        <v>7</v>
      </c>
      <c r="B11" s="20" t="s">
        <v>89</v>
      </c>
      <c r="C11" s="19">
        <v>2259.23</v>
      </c>
      <c r="D11" s="17"/>
      <c r="E11" s="17"/>
    </row>
    <row r="12" spans="1:5">
      <c r="A12" s="46">
        <v>8</v>
      </c>
      <c r="B12" s="20" t="s">
        <v>90</v>
      </c>
      <c r="C12" s="19">
        <v>30413</v>
      </c>
      <c r="D12" s="17"/>
      <c r="E12" s="17"/>
    </row>
    <row r="13" spans="1:5">
      <c r="A13" s="46">
        <v>9</v>
      </c>
      <c r="B13" s="20" t="s">
        <v>90</v>
      </c>
      <c r="C13" s="19">
        <v>32059</v>
      </c>
      <c r="D13" s="17"/>
      <c r="E13" s="17"/>
    </row>
    <row r="14" spans="1:5">
      <c r="A14" s="46">
        <v>10</v>
      </c>
      <c r="B14" s="20" t="s">
        <v>91</v>
      </c>
      <c r="C14" s="19">
        <v>1530</v>
      </c>
      <c r="D14" s="17"/>
      <c r="E14" s="17"/>
    </row>
    <row r="15" spans="1:5">
      <c r="A15" s="46">
        <v>11</v>
      </c>
      <c r="B15" s="8" t="s">
        <v>92</v>
      </c>
      <c r="C15" s="19">
        <v>15883.73</v>
      </c>
      <c r="D15" s="17"/>
      <c r="E15" s="17"/>
    </row>
    <row r="16" spans="1:5">
      <c r="A16" s="46">
        <v>12</v>
      </c>
      <c r="B16" s="20" t="s">
        <v>93</v>
      </c>
      <c r="C16" s="19">
        <v>4029.6</v>
      </c>
      <c r="D16" s="17"/>
      <c r="E16" s="17"/>
    </row>
    <row r="17" spans="1:5">
      <c r="A17" s="46">
        <v>13</v>
      </c>
      <c r="B17" s="20" t="s">
        <v>95</v>
      </c>
      <c r="C17" s="19">
        <v>5687.15</v>
      </c>
      <c r="D17" s="17"/>
      <c r="E17" s="17"/>
    </row>
    <row r="18" spans="1:5">
      <c r="A18" s="46">
        <v>14</v>
      </c>
      <c r="B18" s="20" t="s">
        <v>94</v>
      </c>
      <c r="C18" s="19">
        <v>5687.15</v>
      </c>
      <c r="D18" s="17"/>
      <c r="E18" s="17"/>
    </row>
    <row r="19" spans="1:5">
      <c r="A19" s="46">
        <v>15</v>
      </c>
      <c r="B19" s="20" t="s">
        <v>138</v>
      </c>
      <c r="C19" s="19">
        <v>4097.62</v>
      </c>
      <c r="D19" s="17"/>
      <c r="E19" s="17"/>
    </row>
    <row r="20" spans="1:5">
      <c r="A20" s="46">
        <v>16</v>
      </c>
      <c r="B20" s="20" t="s">
        <v>139</v>
      </c>
      <c r="C20" s="17">
        <v>4097.62</v>
      </c>
      <c r="D20" s="17"/>
      <c r="E20" s="17"/>
    </row>
    <row r="21" spans="1:5">
      <c r="A21" s="46">
        <v>17</v>
      </c>
      <c r="B21" s="20" t="s">
        <v>96</v>
      </c>
      <c r="C21" s="19">
        <v>219998</v>
      </c>
      <c r="D21" s="17"/>
      <c r="E21" s="17"/>
    </row>
    <row r="22" spans="1:5" ht="15.75" thickBot="1">
      <c r="A22" s="50"/>
      <c r="B22" s="29"/>
      <c r="C22" s="49"/>
      <c r="D22" s="18"/>
      <c r="E22" s="18"/>
    </row>
    <row r="23" spans="1:5" ht="15.75" thickBot="1">
      <c r="A23" s="37"/>
      <c r="B23" s="30" t="s">
        <v>5</v>
      </c>
      <c r="C23" s="28">
        <f>SUM(C5:C22)</f>
        <v>354234.07999999996</v>
      </c>
      <c r="D23" s="28">
        <v>0</v>
      </c>
      <c r="E23" s="51">
        <v>0</v>
      </c>
    </row>
  </sheetData>
  <mergeCells count="2">
    <mergeCell ref="B1:E2"/>
    <mergeCell ref="C3:E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1"/>
  <sheetViews>
    <sheetView topLeftCell="A6" workbookViewId="0">
      <selection activeCell="L19" sqref="L19"/>
    </sheetView>
  </sheetViews>
  <sheetFormatPr defaultRowHeight="15"/>
  <cols>
    <col min="2" max="2" width="41.140625" customWidth="1"/>
    <col min="3" max="3" width="13.42578125" customWidth="1"/>
    <col min="4" max="4" width="17.42578125" customWidth="1"/>
    <col min="5" max="5" width="15.7109375" customWidth="1"/>
  </cols>
  <sheetData>
    <row r="1" spans="1:5">
      <c r="B1" s="69" t="s">
        <v>36</v>
      </c>
      <c r="C1" s="69"/>
      <c r="D1" s="69"/>
      <c r="E1" s="69"/>
    </row>
    <row r="2" spans="1:5" ht="28.5" customHeight="1" thickBot="1">
      <c r="B2" s="70"/>
      <c r="C2" s="70"/>
      <c r="D2" s="70"/>
      <c r="E2" s="70"/>
    </row>
    <row r="3" spans="1:5" ht="15.75" thickBot="1">
      <c r="A3" s="15"/>
      <c r="B3" s="15"/>
      <c r="C3" s="77" t="s">
        <v>2</v>
      </c>
      <c r="D3" s="75"/>
      <c r="E3" s="76"/>
    </row>
    <row r="4" spans="1:5" ht="36.75" customHeight="1" thickBot="1">
      <c r="A4" s="26" t="s">
        <v>0</v>
      </c>
      <c r="B4" s="26" t="s">
        <v>1</v>
      </c>
      <c r="C4" s="40" t="s">
        <v>15</v>
      </c>
      <c r="D4" s="41" t="s">
        <v>16</v>
      </c>
      <c r="E4" s="41" t="s">
        <v>17</v>
      </c>
    </row>
    <row r="5" spans="1:5">
      <c r="A5" s="45">
        <v>1</v>
      </c>
      <c r="B5" s="22" t="s">
        <v>98</v>
      </c>
      <c r="C5" s="35">
        <v>5763.34</v>
      </c>
      <c r="D5" s="35"/>
      <c r="E5" s="35"/>
    </row>
    <row r="6" spans="1:5">
      <c r="A6" s="46">
        <v>2</v>
      </c>
      <c r="B6" s="20" t="s">
        <v>99</v>
      </c>
      <c r="C6" s="36">
        <v>3300</v>
      </c>
      <c r="D6" s="19"/>
      <c r="E6" s="19"/>
    </row>
    <row r="7" spans="1:5">
      <c r="A7" s="46">
        <v>3</v>
      </c>
      <c r="B7" s="8" t="s">
        <v>100</v>
      </c>
      <c r="C7" s="43">
        <v>4414.7</v>
      </c>
      <c r="D7" s="19"/>
      <c r="E7" s="19"/>
    </row>
    <row r="8" spans="1:5">
      <c r="A8" s="46">
        <v>4</v>
      </c>
      <c r="B8" s="20" t="s">
        <v>101</v>
      </c>
      <c r="C8" s="19">
        <v>6024.48</v>
      </c>
      <c r="D8" s="19"/>
      <c r="E8" s="19"/>
    </row>
    <row r="9" spans="1:5">
      <c r="A9" s="46">
        <v>5</v>
      </c>
      <c r="B9" s="20" t="s">
        <v>102</v>
      </c>
      <c r="C9" s="19">
        <v>3999.99</v>
      </c>
      <c r="D9" s="19"/>
      <c r="E9" s="19"/>
    </row>
    <row r="10" spans="1:5">
      <c r="A10" s="46">
        <v>6</v>
      </c>
      <c r="B10" s="20" t="s">
        <v>103</v>
      </c>
      <c r="C10" s="19">
        <v>2192.87</v>
      </c>
      <c r="D10" s="19"/>
      <c r="E10" s="19"/>
    </row>
    <row r="11" spans="1:5">
      <c r="A11" s="46">
        <v>7</v>
      </c>
      <c r="B11" s="20" t="s">
        <v>104</v>
      </c>
      <c r="C11" s="19">
        <v>37730</v>
      </c>
      <c r="D11" s="19"/>
      <c r="E11" s="19"/>
    </row>
    <row r="12" spans="1:5">
      <c r="A12" s="46">
        <v>8</v>
      </c>
      <c r="B12" s="20" t="s">
        <v>105</v>
      </c>
      <c r="C12" s="19">
        <v>5687.15</v>
      </c>
      <c r="D12" s="19"/>
      <c r="E12" s="19"/>
    </row>
    <row r="13" spans="1:5">
      <c r="A13" s="46">
        <v>9</v>
      </c>
      <c r="B13" s="20" t="s">
        <v>106</v>
      </c>
      <c r="C13" s="19">
        <v>4351.6499999999996</v>
      </c>
      <c r="D13" s="19"/>
      <c r="E13" s="19"/>
    </row>
    <row r="14" spans="1:5">
      <c r="A14" s="46">
        <v>10</v>
      </c>
      <c r="B14" s="8" t="s">
        <v>107</v>
      </c>
      <c r="C14" s="19">
        <v>4029.6</v>
      </c>
      <c r="D14" s="19"/>
      <c r="E14" s="19"/>
    </row>
    <row r="15" spans="1:5">
      <c r="A15" s="46">
        <v>11</v>
      </c>
      <c r="B15" s="20" t="s">
        <v>108</v>
      </c>
      <c r="C15" s="19">
        <v>125337</v>
      </c>
      <c r="D15" s="19"/>
      <c r="E15" s="19"/>
    </row>
    <row r="16" spans="1:5">
      <c r="A16" s="46">
        <v>12</v>
      </c>
      <c r="B16" s="20" t="s">
        <v>109</v>
      </c>
      <c r="C16" s="19"/>
      <c r="D16" s="19">
        <v>20517.32</v>
      </c>
      <c r="E16" s="19"/>
    </row>
    <row r="17" spans="1:5">
      <c r="A17" s="46">
        <v>13</v>
      </c>
      <c r="B17" s="20" t="s">
        <v>110</v>
      </c>
      <c r="C17" s="19"/>
      <c r="D17" s="19">
        <v>134278.54</v>
      </c>
      <c r="E17" s="19"/>
    </row>
    <row r="18" spans="1:5">
      <c r="A18" s="46">
        <v>14</v>
      </c>
      <c r="B18" s="20" t="s">
        <v>110</v>
      </c>
      <c r="C18" s="19"/>
      <c r="D18" s="19">
        <v>134278.56</v>
      </c>
      <c r="E18" s="19"/>
    </row>
    <row r="19" spans="1:5">
      <c r="A19" s="46">
        <v>15</v>
      </c>
      <c r="B19" s="20" t="s">
        <v>11</v>
      </c>
      <c r="C19" s="19"/>
      <c r="D19" s="19">
        <v>42120</v>
      </c>
      <c r="E19" s="19"/>
    </row>
    <row r="20" spans="1:5">
      <c r="A20" s="46">
        <v>16</v>
      </c>
      <c r="B20" s="20" t="s">
        <v>11</v>
      </c>
      <c r="C20" s="19"/>
      <c r="D20" s="19">
        <v>97934</v>
      </c>
      <c r="E20" s="19"/>
    </row>
    <row r="21" spans="1:5">
      <c r="A21" s="46">
        <v>17</v>
      </c>
      <c r="B21" s="20" t="s">
        <v>11</v>
      </c>
      <c r="C21" s="19"/>
      <c r="D21" s="19">
        <v>99596.800000000003</v>
      </c>
      <c r="E21" s="19"/>
    </row>
    <row r="22" spans="1:5">
      <c r="A22" s="46">
        <v>18</v>
      </c>
      <c r="B22" s="20" t="s">
        <v>11</v>
      </c>
      <c r="C22" s="19"/>
      <c r="D22" s="19">
        <v>99360</v>
      </c>
      <c r="E22" s="19"/>
    </row>
    <row r="23" spans="1:5">
      <c r="A23" s="46">
        <v>19</v>
      </c>
      <c r="B23" s="20" t="s">
        <v>11</v>
      </c>
      <c r="C23" s="19"/>
      <c r="D23" s="19">
        <v>99900</v>
      </c>
      <c r="E23" s="19"/>
    </row>
    <row r="24" spans="1:5">
      <c r="A24" s="46">
        <v>20</v>
      </c>
      <c r="B24" s="20" t="s">
        <v>110</v>
      </c>
      <c r="C24" s="19"/>
      <c r="D24" s="19">
        <v>135308.95000000001</v>
      </c>
      <c r="E24" s="19"/>
    </row>
    <row r="25" spans="1:5">
      <c r="A25" s="46">
        <v>21</v>
      </c>
      <c r="B25" s="20" t="s">
        <v>110</v>
      </c>
      <c r="C25" s="19"/>
      <c r="D25" s="19">
        <v>135308.95000000001</v>
      </c>
      <c r="E25" s="19"/>
    </row>
    <row r="26" spans="1:5">
      <c r="A26" s="39">
        <v>22</v>
      </c>
      <c r="B26" s="20" t="s">
        <v>111</v>
      </c>
      <c r="C26" s="19"/>
      <c r="D26" s="19">
        <v>13274.02</v>
      </c>
      <c r="E26" s="19"/>
    </row>
    <row r="27" spans="1:5">
      <c r="A27" s="39">
        <v>23</v>
      </c>
      <c r="B27" s="20" t="s">
        <v>109</v>
      </c>
      <c r="C27" s="42"/>
      <c r="D27" s="42">
        <v>22990.92</v>
      </c>
      <c r="E27" s="42"/>
    </row>
    <row r="28" spans="1:5">
      <c r="A28" s="39">
        <v>24</v>
      </c>
      <c r="B28" s="20" t="s">
        <v>112</v>
      </c>
      <c r="C28" s="19"/>
      <c r="D28" s="19">
        <v>9365.89</v>
      </c>
      <c r="E28" s="19"/>
    </row>
    <row r="29" spans="1:5">
      <c r="A29" s="47">
        <v>25</v>
      </c>
      <c r="B29" s="20" t="s">
        <v>113</v>
      </c>
      <c r="C29" s="44"/>
      <c r="D29" s="42">
        <v>88711.95</v>
      </c>
      <c r="E29" s="42"/>
    </row>
    <row r="30" spans="1:5" ht="15.75" thickBot="1">
      <c r="A30" s="18"/>
      <c r="B30" s="29"/>
      <c r="C30" s="18"/>
      <c r="D30" s="18"/>
      <c r="E30" s="18"/>
    </row>
    <row r="31" spans="1:5" ht="15.75" thickBot="1">
      <c r="A31" s="37"/>
      <c r="B31" s="30" t="s">
        <v>5</v>
      </c>
      <c r="C31" s="28">
        <f>SUM(C5:C30)</f>
        <v>202830.78</v>
      </c>
      <c r="D31" s="28">
        <f>SUM(D5:D30)</f>
        <v>1132945.9000000001</v>
      </c>
      <c r="E31" s="28">
        <v>0</v>
      </c>
    </row>
  </sheetData>
  <mergeCells count="2">
    <mergeCell ref="B1:E2"/>
    <mergeCell ref="C3:E3"/>
  </mergeCells>
  <printOptions horizontalCentered="1"/>
  <pageMargins left="0.70866141732283472" right="0.70866141732283472" top="0.35433070866141736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C21" sqref="C21"/>
    </sheetView>
  </sheetViews>
  <sheetFormatPr defaultRowHeight="15"/>
  <cols>
    <col min="2" max="2" width="50.28515625" customWidth="1"/>
    <col min="3" max="3" width="14.28515625" customWidth="1"/>
    <col min="4" max="4" width="17.28515625" customWidth="1"/>
    <col min="5" max="5" width="16.140625" customWidth="1"/>
  </cols>
  <sheetData>
    <row r="1" spans="1:5">
      <c r="B1" s="69" t="s">
        <v>7</v>
      </c>
      <c r="C1" s="69"/>
      <c r="D1" s="69"/>
      <c r="E1" s="69"/>
    </row>
    <row r="2" spans="1:5" ht="50.25" customHeight="1" thickBot="1">
      <c r="B2" s="70"/>
      <c r="C2" s="70"/>
      <c r="D2" s="70"/>
      <c r="E2" s="70"/>
    </row>
    <row r="3" spans="1:5" ht="15.75" thickBot="1">
      <c r="A3" s="15"/>
      <c r="B3" s="15"/>
      <c r="C3" s="74" t="s">
        <v>2</v>
      </c>
      <c r="D3" s="75"/>
      <c r="E3" s="76"/>
    </row>
    <row r="4" spans="1:5" ht="30.75" thickBot="1">
      <c r="A4" s="26" t="s">
        <v>0</v>
      </c>
      <c r="B4" s="26" t="s">
        <v>1</v>
      </c>
      <c r="C4" s="23" t="s">
        <v>15</v>
      </c>
      <c r="D4" s="23" t="s">
        <v>18</v>
      </c>
      <c r="E4" s="23" t="s">
        <v>19</v>
      </c>
    </row>
    <row r="5" spans="1:5">
      <c r="A5" s="38">
        <v>1</v>
      </c>
      <c r="B5" s="22" t="s">
        <v>114</v>
      </c>
      <c r="C5" s="35">
        <v>4799.0600000000004</v>
      </c>
      <c r="D5" s="22"/>
      <c r="E5" s="34"/>
    </row>
    <row r="6" spans="1:5">
      <c r="A6" s="39">
        <v>2</v>
      </c>
      <c r="B6" s="20" t="s">
        <v>115</v>
      </c>
      <c r="C6" s="19">
        <v>6544.19</v>
      </c>
      <c r="D6" s="20"/>
      <c r="E6" s="17"/>
    </row>
    <row r="7" spans="1:5">
      <c r="A7" s="39">
        <v>3</v>
      </c>
      <c r="B7" s="20" t="s">
        <v>116</v>
      </c>
      <c r="C7" s="36" t="s">
        <v>3</v>
      </c>
      <c r="D7" s="20"/>
      <c r="E7" s="17"/>
    </row>
    <row r="8" spans="1:5">
      <c r="A8" s="39">
        <v>4</v>
      </c>
      <c r="B8" s="20" t="s">
        <v>117</v>
      </c>
      <c r="C8" s="19">
        <v>2134.0500000000002</v>
      </c>
      <c r="D8" s="20"/>
      <c r="E8" s="17"/>
    </row>
    <row r="9" spans="1:5">
      <c r="A9" s="39">
        <v>5</v>
      </c>
      <c r="B9" s="20" t="s">
        <v>118</v>
      </c>
      <c r="C9" s="19">
        <v>5763.34</v>
      </c>
      <c r="D9" s="20"/>
      <c r="E9" s="17"/>
    </row>
    <row r="10" spans="1:5">
      <c r="A10" s="39">
        <v>6</v>
      </c>
      <c r="B10" s="20" t="s">
        <v>119</v>
      </c>
      <c r="C10" s="19">
        <v>3300</v>
      </c>
      <c r="D10" s="20"/>
      <c r="E10" s="17"/>
    </row>
    <row r="11" spans="1:5">
      <c r="A11" s="39">
        <v>7</v>
      </c>
      <c r="B11" s="20" t="s">
        <v>120</v>
      </c>
      <c r="C11" s="19">
        <v>4029.6</v>
      </c>
      <c r="D11" s="20"/>
      <c r="E11" s="17"/>
    </row>
    <row r="12" spans="1:5">
      <c r="A12" s="39">
        <v>8</v>
      </c>
      <c r="B12" s="20" t="s">
        <v>121</v>
      </c>
      <c r="C12" s="19">
        <v>1060.28</v>
      </c>
      <c r="D12" s="20"/>
      <c r="E12" s="17"/>
    </row>
    <row r="13" spans="1:5">
      <c r="A13" s="39">
        <v>9</v>
      </c>
      <c r="B13" s="20" t="s">
        <v>122</v>
      </c>
      <c r="C13" s="19">
        <v>5687.15</v>
      </c>
      <c r="D13" s="20"/>
      <c r="E13" s="17"/>
    </row>
    <row r="14" spans="1:5">
      <c r="A14" s="39">
        <v>10</v>
      </c>
      <c r="B14" s="20" t="s">
        <v>123</v>
      </c>
      <c r="C14" s="19">
        <v>4351.6499999999996</v>
      </c>
      <c r="D14" s="20"/>
      <c r="E14" s="17"/>
    </row>
    <row r="15" spans="1:5">
      <c r="A15" s="39">
        <v>11</v>
      </c>
      <c r="B15" s="20" t="s">
        <v>124</v>
      </c>
      <c r="C15" s="17"/>
      <c r="D15" s="20">
        <v>17242.18</v>
      </c>
      <c r="E15" s="17"/>
    </row>
    <row r="16" spans="1:5">
      <c r="A16" s="39">
        <v>12</v>
      </c>
      <c r="B16" s="20" t="s">
        <v>140</v>
      </c>
      <c r="C16" s="17"/>
      <c r="D16" s="20">
        <v>75584.47</v>
      </c>
      <c r="E16" s="17"/>
    </row>
    <row r="17" spans="1:5">
      <c r="A17" s="39">
        <v>13</v>
      </c>
      <c r="B17" s="20" t="s">
        <v>124</v>
      </c>
      <c r="C17" s="17"/>
      <c r="D17" s="20">
        <v>4621.79</v>
      </c>
      <c r="E17" s="17"/>
    </row>
    <row r="18" spans="1:5">
      <c r="A18" s="39">
        <v>14</v>
      </c>
      <c r="B18" s="20" t="s">
        <v>125</v>
      </c>
      <c r="C18" s="17"/>
      <c r="D18" s="20">
        <v>14969.45</v>
      </c>
      <c r="E18" s="17"/>
    </row>
    <row r="19" spans="1:5">
      <c r="A19" s="39">
        <v>15</v>
      </c>
      <c r="B19" s="20" t="s">
        <v>4</v>
      </c>
      <c r="C19" s="17"/>
      <c r="D19" s="20"/>
      <c r="E19" s="17">
        <v>10651.99</v>
      </c>
    </row>
    <row r="20" spans="1:5">
      <c r="A20" s="39">
        <v>16</v>
      </c>
      <c r="B20" s="20" t="s">
        <v>126</v>
      </c>
      <c r="C20" s="17"/>
      <c r="D20" s="20"/>
      <c r="E20" s="19">
        <v>9000</v>
      </c>
    </row>
    <row r="21" spans="1:5" ht="15.75" thickBot="1">
      <c r="A21" s="18"/>
      <c r="B21" s="29"/>
      <c r="C21" s="27"/>
      <c r="D21" s="29"/>
      <c r="E21" s="27"/>
    </row>
    <row r="22" spans="1:5" ht="15.75" thickBot="1">
      <c r="A22" s="37"/>
      <c r="B22" s="30" t="s">
        <v>5</v>
      </c>
      <c r="C22" s="30">
        <f>SUM(C5:C21)</f>
        <v>37669.32</v>
      </c>
      <c r="D22" s="30">
        <f>SUM(D5:D21)</f>
        <v>112417.88999999998</v>
      </c>
      <c r="E22" s="30">
        <f>SUM(E5:E21)</f>
        <v>19651.989999999998</v>
      </c>
    </row>
  </sheetData>
  <mergeCells count="2">
    <mergeCell ref="C3:E3"/>
    <mergeCell ref="B1:E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28"/>
  <sheetViews>
    <sheetView tabSelected="1" topLeftCell="A5" workbookViewId="0">
      <selection activeCell="H22" sqref="H22"/>
    </sheetView>
  </sheetViews>
  <sheetFormatPr defaultRowHeight="15"/>
  <cols>
    <col min="2" max="2" width="51.42578125" customWidth="1"/>
    <col min="3" max="3" width="15.140625" customWidth="1"/>
    <col min="4" max="4" width="17" customWidth="1"/>
    <col min="5" max="5" width="15.42578125" customWidth="1"/>
    <col min="8" max="8" width="32.85546875" customWidth="1"/>
  </cols>
  <sheetData>
    <row r="1" spans="1:12">
      <c r="B1" s="69" t="s">
        <v>6</v>
      </c>
      <c r="C1" s="69"/>
      <c r="D1" s="69"/>
      <c r="E1" s="69"/>
    </row>
    <row r="2" spans="1:12" ht="48" customHeight="1" thickBot="1">
      <c r="B2" s="70"/>
      <c r="C2" s="70"/>
      <c r="D2" s="70"/>
      <c r="E2" s="70"/>
    </row>
    <row r="3" spans="1:12" ht="15.75" thickBot="1">
      <c r="A3" s="15"/>
      <c r="B3" s="15"/>
      <c r="C3" s="78" t="s">
        <v>2</v>
      </c>
      <c r="D3" s="79"/>
      <c r="E3" s="80"/>
    </row>
    <row r="4" spans="1:12" ht="32.25" customHeight="1" thickBot="1">
      <c r="A4" s="26" t="s">
        <v>0</v>
      </c>
      <c r="B4" s="26" t="s">
        <v>1</v>
      </c>
      <c r="C4" s="25" t="s">
        <v>15</v>
      </c>
      <c r="D4" s="23" t="s">
        <v>16</v>
      </c>
      <c r="E4" s="23" t="s">
        <v>17</v>
      </c>
      <c r="H4" s="3"/>
      <c r="I4" s="3"/>
      <c r="J4" s="3"/>
      <c r="K4" s="3"/>
      <c r="L4" s="3"/>
    </row>
    <row r="5" spans="1:12">
      <c r="A5" s="13">
        <v>1</v>
      </c>
      <c r="B5" s="16" t="s">
        <v>8</v>
      </c>
      <c r="C5" s="24">
        <v>12963.4</v>
      </c>
      <c r="D5" s="22"/>
      <c r="E5" s="16"/>
      <c r="H5" s="3"/>
      <c r="I5" s="4"/>
      <c r="J5" s="3"/>
      <c r="K5" s="3"/>
      <c r="L5" s="3"/>
    </row>
    <row r="6" spans="1:12">
      <c r="A6" s="14">
        <v>2</v>
      </c>
      <c r="B6" s="17" t="s">
        <v>9</v>
      </c>
      <c r="C6" s="19">
        <v>17000</v>
      </c>
      <c r="D6" s="20"/>
      <c r="E6" s="17"/>
      <c r="H6" s="3"/>
      <c r="I6" s="4"/>
      <c r="J6" s="3"/>
      <c r="K6" s="3"/>
      <c r="L6" s="3"/>
    </row>
    <row r="7" spans="1:12">
      <c r="A7" s="14">
        <v>3</v>
      </c>
      <c r="B7" s="17" t="s">
        <v>127</v>
      </c>
      <c r="C7" s="19">
        <v>1530</v>
      </c>
      <c r="D7" s="20"/>
      <c r="E7" s="17"/>
      <c r="H7" s="3"/>
      <c r="I7" s="7"/>
      <c r="J7" s="3"/>
      <c r="K7" s="3"/>
      <c r="L7" s="3"/>
    </row>
    <row r="8" spans="1:12">
      <c r="A8" s="14">
        <v>4</v>
      </c>
      <c r="B8" s="17" t="s">
        <v>128</v>
      </c>
      <c r="C8" s="19">
        <v>30413</v>
      </c>
      <c r="D8" s="20"/>
      <c r="E8" s="17"/>
      <c r="H8" s="3"/>
      <c r="I8" s="3"/>
      <c r="J8" s="3"/>
      <c r="K8" s="3"/>
      <c r="L8" s="3"/>
    </row>
    <row r="9" spans="1:12">
      <c r="A9" s="14">
        <v>5</v>
      </c>
      <c r="B9" s="17" t="s">
        <v>128</v>
      </c>
      <c r="C9" s="19">
        <v>32059</v>
      </c>
      <c r="D9" s="20"/>
      <c r="E9" s="17"/>
      <c r="H9" s="3"/>
      <c r="I9" s="3"/>
      <c r="J9" s="3"/>
      <c r="K9" s="3"/>
      <c r="L9" s="3"/>
    </row>
    <row r="10" spans="1:12">
      <c r="A10" s="14">
        <v>6</v>
      </c>
      <c r="B10" s="17" t="s">
        <v>129</v>
      </c>
      <c r="C10" s="19">
        <v>3999.99</v>
      </c>
      <c r="D10" s="20"/>
      <c r="E10" s="17"/>
      <c r="H10" s="3"/>
      <c r="I10" s="3"/>
      <c r="J10" s="3"/>
      <c r="K10" s="3"/>
      <c r="L10" s="3"/>
    </row>
    <row r="11" spans="1:12">
      <c r="A11" s="14">
        <v>7</v>
      </c>
      <c r="B11" s="17" t="s">
        <v>130</v>
      </c>
      <c r="C11" s="19">
        <v>2225.81</v>
      </c>
      <c r="D11" s="20"/>
      <c r="E11" s="17"/>
      <c r="H11" s="3"/>
      <c r="I11" s="3"/>
      <c r="J11" s="3"/>
      <c r="K11" s="3"/>
      <c r="L11" s="3"/>
    </row>
    <row r="12" spans="1:12">
      <c r="A12" s="14">
        <v>8</v>
      </c>
      <c r="B12" s="17" t="s">
        <v>131</v>
      </c>
      <c r="C12" s="19">
        <v>4029.6</v>
      </c>
      <c r="D12" s="20"/>
      <c r="E12" s="17"/>
      <c r="H12" s="3"/>
      <c r="I12" s="3"/>
      <c r="J12" s="3"/>
      <c r="K12" s="3"/>
      <c r="L12" s="3"/>
    </row>
    <row r="13" spans="1:12">
      <c r="A13" s="14">
        <v>9</v>
      </c>
      <c r="B13" s="17" t="s">
        <v>132</v>
      </c>
      <c r="C13" s="19">
        <v>1060.28</v>
      </c>
      <c r="D13" s="20"/>
      <c r="E13" s="17"/>
      <c r="H13" s="3"/>
      <c r="I13" s="4"/>
      <c r="J13" s="3"/>
      <c r="K13" s="3"/>
      <c r="L13" s="3"/>
    </row>
    <row r="14" spans="1:12">
      <c r="A14" s="14">
        <v>10</v>
      </c>
      <c r="B14" s="17" t="s">
        <v>10</v>
      </c>
      <c r="C14" s="19">
        <v>99960</v>
      </c>
      <c r="D14" s="20"/>
      <c r="E14" s="17"/>
      <c r="H14" s="3"/>
      <c r="I14" s="4"/>
      <c r="J14" s="3"/>
      <c r="K14" s="3"/>
      <c r="L14" s="3"/>
    </row>
    <row r="15" spans="1:12">
      <c r="A15" s="14">
        <v>11</v>
      </c>
      <c r="B15" s="17" t="s">
        <v>133</v>
      </c>
      <c r="C15" s="19">
        <v>5687.15</v>
      </c>
      <c r="D15" s="20"/>
      <c r="E15" s="17"/>
      <c r="H15" s="3"/>
      <c r="I15" s="4"/>
      <c r="J15" s="3"/>
      <c r="K15" s="3"/>
      <c r="L15" s="3"/>
    </row>
    <row r="16" spans="1:12">
      <c r="A16" s="14">
        <v>12</v>
      </c>
      <c r="B16" s="17" t="s">
        <v>134</v>
      </c>
      <c r="C16" s="19">
        <v>4351.6499999999996</v>
      </c>
      <c r="D16" s="20"/>
      <c r="E16" s="17"/>
      <c r="H16" s="3"/>
      <c r="I16" s="4"/>
      <c r="J16" s="3"/>
      <c r="K16" s="3"/>
      <c r="L16" s="3"/>
    </row>
    <row r="17" spans="1:12">
      <c r="A17" s="14">
        <v>13</v>
      </c>
      <c r="B17" s="17" t="s">
        <v>11</v>
      </c>
      <c r="C17" s="19"/>
      <c r="D17" s="21">
        <v>78180</v>
      </c>
      <c r="E17" s="17"/>
      <c r="H17" s="3"/>
      <c r="I17" s="4"/>
      <c r="J17" s="3"/>
      <c r="K17" s="3"/>
      <c r="L17" s="3"/>
    </row>
    <row r="18" spans="1:12">
      <c r="A18" s="14">
        <v>14</v>
      </c>
      <c r="B18" s="17" t="s">
        <v>12</v>
      </c>
      <c r="C18" s="17"/>
      <c r="D18" s="21">
        <v>10910</v>
      </c>
      <c r="E18" s="17"/>
      <c r="H18" s="3"/>
      <c r="I18" s="4"/>
      <c r="J18" s="3"/>
      <c r="K18" s="3"/>
      <c r="L18" s="3"/>
    </row>
    <row r="19" spans="1:12">
      <c r="A19" s="14">
        <v>15</v>
      </c>
      <c r="B19" s="17" t="s">
        <v>13</v>
      </c>
      <c r="C19" s="17"/>
      <c r="D19" s="21">
        <v>13482</v>
      </c>
      <c r="E19" s="19"/>
      <c r="H19" s="3"/>
      <c r="I19" s="4"/>
      <c r="J19" s="3"/>
      <c r="K19" s="4"/>
      <c r="L19" s="3"/>
    </row>
    <row r="20" spans="1:12">
      <c r="A20" s="14">
        <v>16</v>
      </c>
      <c r="B20" s="17" t="s">
        <v>141</v>
      </c>
      <c r="C20" s="17"/>
      <c r="D20" s="21">
        <v>3468.37</v>
      </c>
      <c r="E20" s="19"/>
      <c r="H20" s="3"/>
      <c r="I20" s="4"/>
      <c r="J20" s="4"/>
      <c r="K20" s="4"/>
      <c r="L20" s="3"/>
    </row>
    <row r="21" spans="1:12">
      <c r="A21" s="14">
        <v>17</v>
      </c>
      <c r="B21" s="17" t="s">
        <v>141</v>
      </c>
      <c r="C21" s="17"/>
      <c r="D21" s="21">
        <v>4362.2</v>
      </c>
      <c r="E21" s="17"/>
      <c r="H21" s="3"/>
      <c r="I21" s="3"/>
      <c r="J21" s="4"/>
      <c r="K21" s="3"/>
      <c r="L21" s="3"/>
    </row>
    <row r="22" spans="1:12">
      <c r="A22" s="14">
        <v>18</v>
      </c>
      <c r="B22" s="17" t="s">
        <v>14</v>
      </c>
      <c r="C22" s="17"/>
      <c r="D22" s="21">
        <v>12271.51</v>
      </c>
      <c r="E22" s="17"/>
      <c r="H22" s="3"/>
      <c r="I22" s="3"/>
      <c r="J22" s="4"/>
      <c r="K22" s="3"/>
      <c r="L22" s="3"/>
    </row>
    <row r="23" spans="1:12" ht="15.75" thickBot="1">
      <c r="A23" s="32"/>
      <c r="B23" s="18"/>
      <c r="C23" s="18"/>
      <c r="D23" s="29"/>
      <c r="E23" s="27"/>
      <c r="H23" s="3"/>
      <c r="I23" s="3"/>
      <c r="J23" s="4"/>
      <c r="K23" s="3"/>
      <c r="L23" s="3"/>
    </row>
    <row r="24" spans="1:12" ht="15.75" thickBot="1">
      <c r="A24" s="33"/>
      <c r="B24" s="31" t="s">
        <v>5</v>
      </c>
      <c r="C24" s="28">
        <f>SUM(C5:C23)</f>
        <v>215279.88</v>
      </c>
      <c r="D24" s="30">
        <f>SUM(D5:D23)</f>
        <v>122674.07999999999</v>
      </c>
      <c r="E24" s="28">
        <v>0</v>
      </c>
      <c r="H24" s="3"/>
      <c r="I24" s="3"/>
      <c r="J24" s="4"/>
      <c r="K24" s="3"/>
      <c r="L24" s="3"/>
    </row>
    <row r="25" spans="1:12">
      <c r="H25" s="3"/>
      <c r="I25" s="3"/>
      <c r="J25" s="3"/>
      <c r="K25" s="3"/>
      <c r="L25" s="3"/>
    </row>
    <row r="26" spans="1:12">
      <c r="H26" s="3"/>
      <c r="I26" s="3"/>
      <c r="J26" s="3"/>
      <c r="K26" s="3"/>
      <c r="L26" s="3"/>
    </row>
    <row r="27" spans="1:12">
      <c r="H27" s="3"/>
      <c r="I27" s="3"/>
      <c r="J27" s="3"/>
      <c r="K27" s="3"/>
      <c r="L27" s="3"/>
    </row>
    <row r="28" spans="1:12">
      <c r="H28" s="3"/>
      <c r="I28" s="3"/>
      <c r="J28" s="3"/>
      <c r="K28" s="3"/>
      <c r="L28" s="3"/>
    </row>
  </sheetData>
  <mergeCells count="2">
    <mergeCell ref="B1:E2"/>
    <mergeCell ref="C3:E3"/>
  </mergeCells>
  <printOptions horizontalCentered="1"/>
  <pageMargins left="1.3779527559055118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2014-10-29T02:37:20Z</dcterms:modified>
</cp:coreProperties>
</file>